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0730" windowHeight="9495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Hárok1!$A$1:$J$140</definedName>
  </definedNames>
  <calcPr calcId="125725"/>
</workbook>
</file>

<file path=xl/calcChain.xml><?xml version="1.0" encoding="utf-8"?>
<calcChain xmlns="http://schemas.openxmlformats.org/spreadsheetml/2006/main">
  <c r="F104" i="1"/>
  <c r="F4"/>
  <c r="F98"/>
  <c r="F24"/>
  <c r="F16"/>
  <c r="F96"/>
  <c r="F93"/>
  <c r="F76"/>
  <c r="F70"/>
  <c r="F66"/>
  <c r="F61"/>
  <c r="F55"/>
  <c r="F48"/>
  <c r="F43"/>
  <c r="F32"/>
  <c r="F28"/>
  <c r="F20"/>
  <c r="F13"/>
  <c r="F12"/>
</calcChain>
</file>

<file path=xl/sharedStrings.xml><?xml version="1.0" encoding="utf-8"?>
<sst xmlns="http://schemas.openxmlformats.org/spreadsheetml/2006/main" count="137" uniqueCount="133">
  <si>
    <t>Názov tovaru</t>
  </si>
  <si>
    <t>Por. č.</t>
  </si>
  <si>
    <t>Požadované parametre</t>
  </si>
  <si>
    <t>Počet kusov</t>
  </si>
  <si>
    <t>Svietidlo s držiakom, montovateľné na hasičskú prilbu MSA Gallet F1SF</t>
  </si>
  <si>
    <t>Kalibračný plyn pre jednokanálová detekčné prístroje Toxi Pro CO, CO-H</t>
  </si>
  <si>
    <t>1,5 litra</t>
  </si>
  <si>
    <t>zapínanie pomocou suchého zipsu krytého légou</t>
  </si>
  <si>
    <t>ochranná maska so zorníkom</t>
  </si>
  <si>
    <t>vzdialenosť medzi priečkami: 300 mm</t>
  </si>
  <si>
    <t>váha : 8,5-9,2 kg</t>
  </si>
  <si>
    <t>celkový počet priečok rebríka: 13</t>
  </si>
  <si>
    <t>kalibračný plyn CO v N2</t>
  </si>
  <si>
    <t>priečky: drevené prevedenie</t>
  </si>
  <si>
    <t>materiál: nárazuvzdorný plast</t>
  </si>
  <si>
    <t>prevedenie ATEX - do výbušného prostredia</t>
  </si>
  <si>
    <t>typ žiarovky: LED</t>
  </si>
  <si>
    <t>svietivý výkon: min. 67  lumenov</t>
  </si>
  <si>
    <t>batérie: 4 kusy AA - nabíjateľné alkalické alebo porovnateľné</t>
  </si>
  <si>
    <t>umiestnanie vypínača On/Off: v päte svietidla</t>
  </si>
  <si>
    <t>prevedenie vypínača: robustné tlačidlo - pohodlne ovládateľné v rukaviciach</t>
  </si>
  <si>
    <t>Držiak na ponúkané svietidlo montovateľný na hasičskú prilbu MSA Gallet F1SF</t>
  </si>
  <si>
    <t>držiak zodpovedajúci ponúkanému svietidlu so zásuvným krúžkom zapadajúcim do upevňovacieho mechanizmu prilby MSA Gallet F1SF</t>
  </si>
  <si>
    <t>50 ppm ( 1 ppm = 0,0001% a naopak 1% = 10 000 ppm )</t>
  </si>
  <si>
    <t xml:space="preserve">doba prevádzky pri nepretržitom používaní: min. 150 hod. </t>
  </si>
  <si>
    <t>materiál: 100 % bavlna FR - nehorľavá bavlna</t>
  </si>
  <si>
    <t>ventil: nádychový a výdychový</t>
  </si>
  <si>
    <t>upínanie: na systém kandahar</t>
  </si>
  <si>
    <t>Zátylník na hasičskú zásahovú prilbu MSA Gallet F1SF</t>
  </si>
  <si>
    <t>Kvapalina do dymostroja ANTARI  Z 3000 series II.</t>
  </si>
  <si>
    <t xml:space="preserve">hustota dymu: vysoká </t>
  </si>
  <si>
    <t>objem balenia: 5 litrov</t>
  </si>
  <si>
    <t>hmla: biela</t>
  </si>
  <si>
    <t>kvapalina: nehorľavá</t>
  </si>
  <si>
    <t xml:space="preserve">puzdro pre priečky: zavarené </t>
  </si>
  <si>
    <t>univerzálna konštrukcia použiteľná pre akúkoľvek veľkosť postavy</t>
  </si>
  <si>
    <t>Záchranné koleso certifikované</t>
  </si>
  <si>
    <t>materiál: odolný polyetylén</t>
  </si>
  <si>
    <t>farba: oranžová so 4 reflexnými prúžkami</t>
  </si>
  <si>
    <t>polstrované penovou hmotou z polyuretanu</t>
  </si>
  <si>
    <t>po obvode vybavené záchytným lanom</t>
  </si>
  <si>
    <t>Záchranný plavák</t>
  </si>
  <si>
    <t>Plávajúca bója</t>
  </si>
  <si>
    <t>farba: červená (oranžová)</t>
  </si>
  <si>
    <t>materiál: polyetylén</t>
  </si>
  <si>
    <t>nastaviteľné ramenné popruhy</t>
  </si>
  <si>
    <t>vysoko odolný materiál</t>
  </si>
  <si>
    <t>farba: oranžová dobre viditeľná aj v zlom počasí</t>
  </si>
  <si>
    <t>lano pripevnené k plaváku s popruhom na telo</t>
  </si>
  <si>
    <t>možnosť ťahania prívesu: na oko aj na guľu</t>
  </si>
  <si>
    <t>materiál: oceľ</t>
  </si>
  <si>
    <t>napätie: 230/50 Hz</t>
  </si>
  <si>
    <t>Hmotnosť: max. 9 kg</t>
  </si>
  <si>
    <t>žiarič otvorený na mobilnom stojane na sterilizáciu prostredia</t>
  </si>
  <si>
    <t>dĺžka: 2200 mm</t>
  </si>
  <si>
    <t>šírka: 1200 mm</t>
  </si>
  <si>
    <t>Prenosný pretlakový ventilátor s hmlovým zariadením</t>
  </si>
  <si>
    <t>Kryt motoru: plechový prstenec + mriežka</t>
  </si>
  <si>
    <t>Rám ventilátora: oceľový zvarenec</t>
  </si>
  <si>
    <t>vrátane zariadenia na výrobu vodnej hmly  s možnosťou regulácie ručným kohútom</t>
  </si>
  <si>
    <t>Výška: max. 650 mm</t>
  </si>
  <si>
    <t>Šírka:  max. 620 mm</t>
  </si>
  <si>
    <t>Hĺbka: max. 450 mm</t>
  </si>
  <si>
    <t>Hmotnosť: max. 52 kg</t>
  </si>
  <si>
    <t>Konštrukcia: rúrková kostra</t>
  </si>
  <si>
    <t>Palivo: benzín</t>
  </si>
  <si>
    <t>Rýchlosť vzduchu: 100 - 120 km/hod.</t>
  </si>
  <si>
    <t>Menovitý výkon: 20 500 - 23 200 m3/hod.</t>
  </si>
  <si>
    <t>Pretlakový ventilátor s pozitívnou ventiláciou</t>
  </si>
  <si>
    <t>Doba chodu: min 110 min. pri max. otáčkach</t>
  </si>
  <si>
    <t>Obal na fľašu s objemom: 6,9 litrov</t>
  </si>
  <si>
    <t>Cena spolu v EUR bez DPH</t>
  </si>
  <si>
    <t xml:space="preserve">pomocný prsný trojzubec      </t>
  </si>
  <si>
    <t>Ochranný obal na fľašu k autonómnemu dýchaciemu prístroju Dräger PSS 5000</t>
  </si>
  <si>
    <t>žlto - strieborný zvislý reflexný pruh</t>
  </si>
  <si>
    <t>Jednohákový rebrík pre hasičský šport</t>
  </si>
  <si>
    <t xml:space="preserve">hmotnosť: min. 2,5 kg max. 2,7 kg </t>
  </si>
  <si>
    <t>priemer oka:  50 mm</t>
  </si>
  <si>
    <t xml:space="preserve">Prípojné oko  k lodnému prívesu              </t>
  </si>
  <si>
    <t>Náhradná výbojka: 1 ks - min. 30W</t>
  </si>
  <si>
    <t>Príkon: max. 12 VA</t>
  </si>
  <si>
    <t>Výbojka: min. 30 W</t>
  </si>
  <si>
    <t>Motor: benzínový 4-taktný</t>
  </si>
  <si>
    <t xml:space="preserve">nastavenie uhla sklonu rotora 0 - 18°                           </t>
  </si>
  <si>
    <t>Rotor-turbína: priemer max. 52 cm</t>
  </si>
  <si>
    <t>Celkový výkon: max. 55 000 m3/hod.</t>
  </si>
  <si>
    <t xml:space="preserve">Kľúč núdzového otvárania dverí výťahov - univerzálny </t>
  </si>
  <si>
    <t>materiál: AL zliatina</t>
  </si>
  <si>
    <t>tvar tetiva rebríka: hranatý</t>
  </si>
  <si>
    <t>počet priečok v háku: 3</t>
  </si>
  <si>
    <t xml:space="preserve">Evakuačný trojuholník </t>
  </si>
  <si>
    <t>odolné oceľové oká</t>
  </si>
  <si>
    <t>vonkajší priemer: 75 cm</t>
  </si>
  <si>
    <t>vnútorný priemer: 45 cm</t>
  </si>
  <si>
    <t>dĺžka: max. 68 cm</t>
  </si>
  <si>
    <t>šírka:  max. 23 cm</t>
  </si>
  <si>
    <t>hĺbka: max. 13 cm</t>
  </si>
  <si>
    <t>hmotnosť: max. 1,2 kg</t>
  </si>
  <si>
    <t>Objem: min. 6 litrov</t>
  </si>
  <si>
    <t xml:space="preserve">priemer: min. 22 cm    </t>
  </si>
  <si>
    <r>
      <t xml:space="preserve">GERMICÍDNY ŽIARIČ na ničenie mikroorganizmov vo vzduchu v miestnosti </t>
    </r>
    <r>
      <rPr>
        <sz val="11"/>
        <color rgb="FFFF0000"/>
        <rFont val="Calibri"/>
        <family val="2"/>
        <charset val="238"/>
        <scheme val="minor"/>
      </rPr>
      <t xml:space="preserve">     </t>
    </r>
  </si>
  <si>
    <t xml:space="preserve"> </t>
  </si>
  <si>
    <t xml:space="preserve">výška: min. 54 cm         </t>
  </si>
  <si>
    <t>ochranná maska FPS 7000 Dräger - zdôvodnenie uvedené nižšie</t>
  </si>
  <si>
    <t>hrúbka: 18 mm</t>
  </si>
  <si>
    <t>pohlinikovaný nomexový</t>
  </si>
  <si>
    <t>zátylník upínateľný na zadnú časť prilby</t>
  </si>
  <si>
    <t>Drevotriesková doska -   preglejka</t>
  </si>
  <si>
    <t>celková dĺžka: 4100 mm</t>
  </si>
  <si>
    <t>celková šírka:  500 mm</t>
  </si>
  <si>
    <t>odolný voči plameňom</t>
  </si>
  <si>
    <t xml:space="preserve">Náradie na otváranie dverí </t>
  </si>
  <si>
    <t xml:space="preserve">materiál: kov </t>
  </si>
  <si>
    <t>tvar: štvorhran</t>
  </si>
  <si>
    <t>sada plastových kariet  na otváranie zabuchnutých dverí, klasických, ALU, PVC</t>
  </si>
  <si>
    <t>sada 10 ks ihiel na otváranie zabuchnutých bezpečnostných dverí</t>
  </si>
  <si>
    <t>sada 4 ks špirál na otváranie zabuchnutých dvojfalcových dverí a dverí klasik</t>
  </si>
  <si>
    <t>sada  2 oceľových kariet veľkosti 15 mm a 20 mm na otváranie klasických bytových dverí v panelových domoch</t>
  </si>
  <si>
    <t>otvárač na dvere otvárajúce sa smerom k sebe</t>
  </si>
  <si>
    <t>Ochranná maska k autonómnemu dýchaciemu prístroju Dräger PSS 5000</t>
  </si>
  <si>
    <r>
      <t xml:space="preserve">hák: </t>
    </r>
    <r>
      <rPr>
        <sz val="11"/>
        <rFont val="Calibri"/>
        <family val="2"/>
        <charset val="238"/>
        <scheme val="minor"/>
      </rPr>
      <t>titanový</t>
    </r>
  </si>
  <si>
    <t>Technická špecifikácia predmetu zákazky: "Dodanie materiálno technického vybavenia pre OR HaZZ v Košiciach - rok 2015"</t>
  </si>
  <si>
    <t>Cena za ks v EUR bez DPH</t>
  </si>
  <si>
    <r>
      <t xml:space="preserve">Parametre ponúkaného tovaru </t>
    </r>
    <r>
      <rPr>
        <b/>
        <sz val="12"/>
        <rFont val="Calibri"/>
        <family val="2"/>
        <charset val="238"/>
        <scheme val="minor"/>
      </rPr>
      <t>(vyplní uchádzač)</t>
    </r>
  </si>
  <si>
    <t>Viď príloha č. 5  k výzve</t>
  </si>
  <si>
    <t>Viď príloha č. 4  k výzve</t>
  </si>
  <si>
    <t>Viď príloha č. 3  k výzve</t>
  </si>
  <si>
    <t xml:space="preserve">Zdôvodnenie uvedenia značky </t>
  </si>
  <si>
    <t xml:space="preserve">Ochranná maska FPS 7000 Dräger </t>
  </si>
  <si>
    <t xml:space="preserve">OR HaZZ v Košiciach má dva druhy autonómnych dýchacích prístrojov a to značky Drager - 60 ks a Auer 20 ks. Z dôvodu doplnenia a obmeny ADP Drager potrebujeme ochrannú masku k autonómnemu dýchaciemu prístroju Dräger PSS 5000  </t>
  </si>
  <si>
    <t>Spis č.: A/2015/16281</t>
  </si>
  <si>
    <t>Príloha č. 1</t>
  </si>
  <si>
    <t>Spolu</t>
  </si>
</sst>
</file>

<file path=xl/styles.xml><?xml version="1.0" encoding="utf-8"?>
<styleSheet xmlns="http://schemas.openxmlformats.org/spreadsheetml/2006/main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4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44" fontId="9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5" fillId="0" borderId="1" xfId="1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5" fillId="0" borderId="2" xfId="0" applyFont="1" applyBorder="1" applyAlignment="1">
      <alignment vertical="center" wrapText="1"/>
    </xf>
    <xf numFmtId="7" fontId="5" fillId="0" borderId="8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5" fillId="0" borderId="24" xfId="0" applyFont="1" applyBorder="1"/>
    <xf numFmtId="0" fontId="8" fillId="0" borderId="21" xfId="2" applyFont="1" applyBorder="1" applyAlignment="1">
      <alignment vertical="center"/>
    </xf>
    <xf numFmtId="0" fontId="4" fillId="0" borderId="0" xfId="0" applyFont="1" applyAlignment="1">
      <alignment vertical="center"/>
    </xf>
    <xf numFmtId="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7" fontId="5" fillId="0" borderId="25" xfId="0" applyNumberFormat="1" applyFont="1" applyBorder="1" applyAlignment="1">
      <alignment horizontal="right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7" fontId="5" fillId="0" borderId="8" xfId="0" applyNumberFormat="1" applyFont="1" applyBorder="1" applyAlignment="1">
      <alignment vertical="center" wrapText="1"/>
    </xf>
    <xf numFmtId="7" fontId="5" fillId="0" borderId="9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7" fontId="5" fillId="0" borderId="8" xfId="0" applyNumberFormat="1" applyFont="1" applyBorder="1" applyAlignment="1">
      <alignment horizontal="right" vertical="center" wrapText="1"/>
    </xf>
    <xf numFmtId="7" fontId="5" fillId="0" borderId="9" xfId="0" applyNumberFormat="1" applyFont="1" applyBorder="1" applyAlignment="1">
      <alignment horizontal="right" vertical="center" wrapText="1"/>
    </xf>
    <xf numFmtId="7" fontId="5" fillId="0" borderId="10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vertical="center" wrapText="1"/>
    </xf>
    <xf numFmtId="164" fontId="0" fillId="0" borderId="15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tabSelected="1" topLeftCell="C1" zoomScaleNormal="100" zoomScaleSheetLayoutView="85" workbookViewId="0">
      <selection activeCell="K9" sqref="K9"/>
    </sheetView>
  </sheetViews>
  <sheetFormatPr defaultRowHeight="15"/>
  <cols>
    <col min="1" max="1" width="6" style="5" customWidth="1"/>
    <col min="2" max="2" width="25.85546875" style="5" customWidth="1"/>
    <col min="3" max="3" width="41.28515625" style="5" customWidth="1"/>
    <col min="4" max="4" width="11.140625" style="5" customWidth="1"/>
    <col min="5" max="5" width="11.7109375" style="5" customWidth="1"/>
    <col min="6" max="6" width="13.85546875" style="7" customWidth="1"/>
    <col min="7" max="7" width="53.7109375" style="5" customWidth="1"/>
    <col min="8" max="8" width="2" customWidth="1"/>
    <col min="11" max="11" width="26.28515625" customWidth="1"/>
    <col min="12" max="12" width="9" customWidth="1"/>
  </cols>
  <sheetData>
    <row r="1" spans="1:9" ht="16.5" customHeight="1">
      <c r="A1" s="5" t="s">
        <v>130</v>
      </c>
      <c r="G1" s="68" t="s">
        <v>131</v>
      </c>
    </row>
    <row r="2" spans="1:9" ht="33" customHeight="1" thickBot="1">
      <c r="A2" s="95" t="s">
        <v>121</v>
      </c>
      <c r="B2" s="95"/>
      <c r="C2" s="95"/>
      <c r="D2" s="95"/>
      <c r="E2" s="95"/>
      <c r="F2" s="95"/>
      <c r="G2" s="95"/>
      <c r="H2" s="32"/>
      <c r="I2" s="32"/>
    </row>
    <row r="3" spans="1:9" s="1" customFormat="1" ht="47.25" customHeight="1" thickBot="1">
      <c r="A3" s="39" t="s">
        <v>1</v>
      </c>
      <c r="B3" s="21" t="s">
        <v>0</v>
      </c>
      <c r="C3" s="21" t="s">
        <v>2</v>
      </c>
      <c r="D3" s="21" t="s">
        <v>3</v>
      </c>
      <c r="E3" s="21" t="s">
        <v>122</v>
      </c>
      <c r="F3" s="22" t="s">
        <v>71</v>
      </c>
      <c r="G3" s="23" t="s">
        <v>123</v>
      </c>
      <c r="H3" s="38"/>
      <c r="I3" s="38"/>
    </row>
    <row r="4" spans="1:9" ht="15" customHeight="1">
      <c r="A4" s="75">
        <v>1</v>
      </c>
      <c r="B4" s="78" t="s">
        <v>4</v>
      </c>
      <c r="C4" s="2" t="s">
        <v>14</v>
      </c>
      <c r="D4" s="80">
        <v>40</v>
      </c>
      <c r="E4" s="82"/>
      <c r="F4" s="73">
        <f>D4*E4</f>
        <v>0</v>
      </c>
      <c r="G4" s="49"/>
      <c r="H4" s="32"/>
      <c r="I4" s="32"/>
    </row>
    <row r="5" spans="1:9" ht="15" customHeight="1">
      <c r="A5" s="76"/>
      <c r="B5" s="79"/>
      <c r="C5" s="10" t="s">
        <v>15</v>
      </c>
      <c r="D5" s="81"/>
      <c r="E5" s="83"/>
      <c r="F5" s="74"/>
      <c r="G5" s="50"/>
      <c r="H5" s="32"/>
      <c r="I5" s="32"/>
    </row>
    <row r="6" spans="1:9" ht="15" customHeight="1">
      <c r="A6" s="76"/>
      <c r="B6" s="79"/>
      <c r="C6" s="10" t="s">
        <v>16</v>
      </c>
      <c r="D6" s="81"/>
      <c r="E6" s="83"/>
      <c r="F6" s="74"/>
      <c r="G6" s="50"/>
      <c r="H6" s="32"/>
      <c r="I6" s="32"/>
    </row>
    <row r="7" spans="1:9" ht="30" customHeight="1">
      <c r="A7" s="76"/>
      <c r="B7" s="79"/>
      <c r="C7" s="11" t="s">
        <v>24</v>
      </c>
      <c r="D7" s="81"/>
      <c r="E7" s="83"/>
      <c r="F7" s="74"/>
      <c r="G7" s="50"/>
      <c r="H7" s="32"/>
      <c r="I7" s="32"/>
    </row>
    <row r="8" spans="1:9" ht="15" customHeight="1">
      <c r="A8" s="76"/>
      <c r="B8" s="79"/>
      <c r="C8" s="11" t="s">
        <v>17</v>
      </c>
      <c r="D8" s="81"/>
      <c r="E8" s="83"/>
      <c r="F8" s="74"/>
      <c r="G8" s="50"/>
      <c r="H8" s="32"/>
      <c r="I8" s="32"/>
    </row>
    <row r="9" spans="1:9" ht="30" customHeight="1">
      <c r="A9" s="76"/>
      <c r="B9" s="79"/>
      <c r="C9" s="11" t="s">
        <v>18</v>
      </c>
      <c r="D9" s="81"/>
      <c r="E9" s="83"/>
      <c r="F9" s="74"/>
      <c r="G9" s="50"/>
      <c r="H9" s="32"/>
      <c r="I9" s="32"/>
    </row>
    <row r="10" spans="1:9" ht="15" customHeight="1">
      <c r="A10" s="77"/>
      <c r="B10" s="79"/>
      <c r="C10" s="11" t="s">
        <v>19</v>
      </c>
      <c r="D10" s="81"/>
      <c r="E10" s="83"/>
      <c r="F10" s="74"/>
      <c r="G10" s="50"/>
      <c r="H10" s="32"/>
      <c r="I10" s="32"/>
    </row>
    <row r="11" spans="1:9" ht="30" customHeight="1" thickBot="1">
      <c r="A11" s="77"/>
      <c r="B11" s="79"/>
      <c r="C11" s="43" t="s">
        <v>20</v>
      </c>
      <c r="D11" s="81"/>
      <c r="E11" s="83"/>
      <c r="F11" s="74"/>
      <c r="G11" s="51"/>
      <c r="H11" s="32"/>
      <c r="I11" s="32"/>
    </row>
    <row r="12" spans="1:9" ht="60" customHeight="1" thickBot="1">
      <c r="A12" s="46">
        <v>2</v>
      </c>
      <c r="B12" s="40" t="s">
        <v>21</v>
      </c>
      <c r="C12" s="45" t="s">
        <v>22</v>
      </c>
      <c r="D12" s="40">
        <v>40</v>
      </c>
      <c r="E12" s="62"/>
      <c r="F12" s="44">
        <f>D12*E12</f>
        <v>0</v>
      </c>
      <c r="G12" s="47"/>
      <c r="H12" s="32"/>
      <c r="I12" s="32"/>
    </row>
    <row r="13" spans="1:9">
      <c r="A13" s="75">
        <v>3</v>
      </c>
      <c r="B13" s="89" t="s">
        <v>5</v>
      </c>
      <c r="C13" s="2" t="s">
        <v>12</v>
      </c>
      <c r="D13" s="91">
        <v>1</v>
      </c>
      <c r="E13" s="93"/>
      <c r="F13" s="73">
        <f>D13*E13</f>
        <v>0</v>
      </c>
      <c r="G13" s="52"/>
      <c r="H13" s="32"/>
      <c r="I13" s="32"/>
    </row>
    <row r="14" spans="1:9" ht="30">
      <c r="A14" s="77"/>
      <c r="B14" s="90"/>
      <c r="C14" s="8" t="s">
        <v>23</v>
      </c>
      <c r="D14" s="92"/>
      <c r="E14" s="94"/>
      <c r="F14" s="74"/>
      <c r="G14" s="53"/>
      <c r="H14" s="32"/>
      <c r="I14" s="32"/>
    </row>
    <row r="15" spans="1:9" ht="15.75" thickBot="1">
      <c r="A15" s="77"/>
      <c r="B15" s="90"/>
      <c r="C15" s="4" t="s">
        <v>6</v>
      </c>
      <c r="D15" s="92"/>
      <c r="E15" s="94"/>
      <c r="F15" s="74"/>
      <c r="G15" s="54"/>
      <c r="H15" s="32"/>
      <c r="I15" s="32"/>
    </row>
    <row r="16" spans="1:9">
      <c r="A16" s="75">
        <v>4</v>
      </c>
      <c r="B16" s="89" t="s">
        <v>73</v>
      </c>
      <c r="C16" s="3" t="s">
        <v>70</v>
      </c>
      <c r="D16" s="91">
        <v>25</v>
      </c>
      <c r="E16" s="93"/>
      <c r="F16" s="86">
        <f>D16*E16</f>
        <v>0</v>
      </c>
      <c r="G16" s="52"/>
      <c r="H16" s="32"/>
      <c r="I16" s="32"/>
    </row>
    <row r="17" spans="1:12">
      <c r="A17" s="77"/>
      <c r="B17" s="90"/>
      <c r="C17" s="33" t="s">
        <v>25</v>
      </c>
      <c r="D17" s="92"/>
      <c r="E17" s="94"/>
      <c r="F17" s="87"/>
      <c r="G17" s="53"/>
      <c r="H17" s="32"/>
      <c r="I17" s="32"/>
    </row>
    <row r="18" spans="1:12" ht="15" customHeight="1">
      <c r="A18" s="77"/>
      <c r="B18" s="90"/>
      <c r="C18" s="33" t="s">
        <v>74</v>
      </c>
      <c r="D18" s="92"/>
      <c r="E18" s="94"/>
      <c r="F18" s="87"/>
      <c r="G18" s="53"/>
      <c r="H18" s="32"/>
      <c r="I18" s="32"/>
    </row>
    <row r="19" spans="1:12" ht="30" customHeight="1" thickBot="1">
      <c r="A19" s="77"/>
      <c r="B19" s="90"/>
      <c r="C19" s="33" t="s">
        <v>7</v>
      </c>
      <c r="D19" s="92"/>
      <c r="E19" s="94"/>
      <c r="F19" s="88"/>
      <c r="G19" s="54"/>
      <c r="H19" s="32"/>
      <c r="I19" s="32"/>
    </row>
    <row r="20" spans="1:12" ht="30" customHeight="1">
      <c r="A20" s="96">
        <v>5</v>
      </c>
      <c r="B20" s="78" t="s">
        <v>119</v>
      </c>
      <c r="C20" s="14" t="s">
        <v>103</v>
      </c>
      <c r="D20" s="80">
        <v>6</v>
      </c>
      <c r="E20" s="82"/>
      <c r="F20" s="86">
        <f>D20*E20</f>
        <v>0</v>
      </c>
      <c r="G20" s="52"/>
      <c r="H20" s="12"/>
      <c r="I20" s="32" t="s">
        <v>101</v>
      </c>
    </row>
    <row r="21" spans="1:12">
      <c r="A21" s="97"/>
      <c r="B21" s="79"/>
      <c r="C21" s="4" t="s">
        <v>8</v>
      </c>
      <c r="D21" s="81"/>
      <c r="E21" s="83"/>
      <c r="F21" s="87"/>
      <c r="G21" s="53"/>
      <c r="H21" s="32"/>
      <c r="I21" s="32"/>
    </row>
    <row r="22" spans="1:12">
      <c r="A22" s="97"/>
      <c r="B22" s="79"/>
      <c r="C22" s="4" t="s">
        <v>26</v>
      </c>
      <c r="D22" s="81"/>
      <c r="E22" s="83"/>
      <c r="F22" s="87"/>
      <c r="G22" s="53"/>
      <c r="H22" s="32"/>
      <c r="I22" s="32"/>
      <c r="K22" s="20"/>
    </row>
    <row r="23" spans="1:12" ht="16.5" customHeight="1" thickBot="1">
      <c r="A23" s="98"/>
      <c r="B23" s="99"/>
      <c r="C23" s="4" t="s">
        <v>27</v>
      </c>
      <c r="D23" s="84"/>
      <c r="E23" s="85"/>
      <c r="F23" s="88"/>
      <c r="G23" s="54"/>
      <c r="H23" s="32"/>
      <c r="I23" s="32"/>
    </row>
    <row r="24" spans="1:12" ht="15" customHeight="1">
      <c r="A24" s="96">
        <v>6</v>
      </c>
      <c r="B24" s="78" t="s">
        <v>28</v>
      </c>
      <c r="C24" s="3" t="s">
        <v>106</v>
      </c>
      <c r="D24" s="80">
        <v>30</v>
      </c>
      <c r="E24" s="82"/>
      <c r="F24" s="86">
        <f>D24*E24</f>
        <v>0</v>
      </c>
      <c r="G24" s="52"/>
      <c r="H24" s="32"/>
      <c r="I24" s="32"/>
    </row>
    <row r="25" spans="1:12" ht="15" customHeight="1">
      <c r="A25" s="97"/>
      <c r="B25" s="79"/>
      <c r="C25" s="15" t="s">
        <v>105</v>
      </c>
      <c r="D25" s="81"/>
      <c r="E25" s="83"/>
      <c r="F25" s="87"/>
      <c r="G25" s="53"/>
      <c r="H25" s="32"/>
      <c r="I25" s="32"/>
    </row>
    <row r="26" spans="1:12" ht="15" customHeight="1">
      <c r="A26" s="97"/>
      <c r="B26" s="79"/>
      <c r="C26" s="15" t="s">
        <v>110</v>
      </c>
      <c r="D26" s="81"/>
      <c r="E26" s="83"/>
      <c r="F26" s="87"/>
      <c r="G26" s="53"/>
      <c r="H26" s="32"/>
      <c r="I26" s="32"/>
      <c r="K26" s="20"/>
    </row>
    <row r="27" spans="1:12" ht="15" customHeight="1" thickBot="1">
      <c r="A27" s="98"/>
      <c r="B27" s="99"/>
      <c r="C27" s="63" t="s">
        <v>126</v>
      </c>
      <c r="D27" s="84"/>
      <c r="E27" s="85"/>
      <c r="F27" s="88"/>
      <c r="G27" s="54"/>
      <c r="H27" s="32"/>
      <c r="I27" s="32"/>
      <c r="K27" s="20"/>
    </row>
    <row r="28" spans="1:12">
      <c r="A28" s="75">
        <v>7</v>
      </c>
      <c r="B28" s="89" t="s">
        <v>29</v>
      </c>
      <c r="C28" s="3" t="s">
        <v>30</v>
      </c>
      <c r="D28" s="91">
        <v>4</v>
      </c>
      <c r="E28" s="93"/>
      <c r="F28" s="86">
        <f>D28*E28</f>
        <v>0</v>
      </c>
      <c r="G28" s="52"/>
      <c r="H28" s="32"/>
      <c r="I28" s="32"/>
    </row>
    <row r="29" spans="1:12">
      <c r="A29" s="77"/>
      <c r="B29" s="90"/>
      <c r="C29" s="4" t="s">
        <v>31</v>
      </c>
      <c r="D29" s="92"/>
      <c r="E29" s="94"/>
      <c r="F29" s="87"/>
      <c r="G29" s="53"/>
      <c r="H29" s="32"/>
      <c r="I29" s="32"/>
    </row>
    <row r="30" spans="1:12" ht="15" customHeight="1">
      <c r="A30" s="77"/>
      <c r="B30" s="90"/>
      <c r="C30" s="4" t="s">
        <v>33</v>
      </c>
      <c r="D30" s="92"/>
      <c r="E30" s="94"/>
      <c r="F30" s="87"/>
      <c r="G30" s="53"/>
      <c r="H30" s="32"/>
      <c r="I30" s="32"/>
    </row>
    <row r="31" spans="1:12" ht="16.5" thickBot="1">
      <c r="A31" s="77"/>
      <c r="B31" s="90"/>
      <c r="C31" s="4" t="s">
        <v>32</v>
      </c>
      <c r="D31" s="92"/>
      <c r="E31" s="94"/>
      <c r="F31" s="88"/>
      <c r="G31" s="54"/>
      <c r="H31" s="32"/>
      <c r="I31" s="32"/>
      <c r="K31" s="6"/>
      <c r="L31" s="6"/>
    </row>
    <row r="32" spans="1:12" ht="15" customHeight="1">
      <c r="A32" s="96">
        <v>8</v>
      </c>
      <c r="B32" s="78" t="s">
        <v>75</v>
      </c>
      <c r="C32" s="27" t="s">
        <v>108</v>
      </c>
      <c r="D32" s="80">
        <v>1</v>
      </c>
      <c r="E32" s="82"/>
      <c r="F32" s="86">
        <f>D32*E32</f>
        <v>0</v>
      </c>
      <c r="G32" s="55"/>
      <c r="H32" s="32"/>
      <c r="I32" s="32"/>
      <c r="K32" s="6"/>
      <c r="L32" s="6"/>
    </row>
    <row r="33" spans="1:12" ht="15.75">
      <c r="A33" s="97"/>
      <c r="B33" s="79"/>
      <c r="C33" s="25" t="s">
        <v>109</v>
      </c>
      <c r="D33" s="81"/>
      <c r="E33" s="83"/>
      <c r="F33" s="87"/>
      <c r="G33" s="56"/>
      <c r="H33" s="32"/>
      <c r="I33" s="32"/>
      <c r="K33" s="6"/>
      <c r="L33" s="6"/>
    </row>
    <row r="34" spans="1:12" ht="15.75">
      <c r="A34" s="97"/>
      <c r="B34" s="79"/>
      <c r="C34" s="25" t="s">
        <v>9</v>
      </c>
      <c r="D34" s="81"/>
      <c r="E34" s="83"/>
      <c r="F34" s="87"/>
      <c r="G34" s="56"/>
      <c r="H34" s="32"/>
      <c r="I34" s="32"/>
      <c r="K34" s="6"/>
      <c r="L34" s="6"/>
    </row>
    <row r="35" spans="1:12" ht="15" customHeight="1">
      <c r="A35" s="97"/>
      <c r="B35" s="79"/>
      <c r="C35" s="25" t="s">
        <v>10</v>
      </c>
      <c r="D35" s="81"/>
      <c r="E35" s="83"/>
      <c r="F35" s="87"/>
      <c r="G35" s="56"/>
      <c r="H35" s="32"/>
      <c r="I35" s="32"/>
      <c r="K35" s="6"/>
      <c r="L35" s="6"/>
    </row>
    <row r="36" spans="1:12" ht="15" customHeight="1">
      <c r="A36" s="97"/>
      <c r="B36" s="79"/>
      <c r="C36" s="25" t="s">
        <v>87</v>
      </c>
      <c r="D36" s="81"/>
      <c r="E36" s="83"/>
      <c r="F36" s="87"/>
      <c r="G36" s="56"/>
      <c r="H36" s="12"/>
      <c r="I36" s="32"/>
      <c r="K36" s="6"/>
      <c r="L36" s="6"/>
    </row>
    <row r="37" spans="1:12" ht="15.75">
      <c r="A37" s="97"/>
      <c r="B37" s="79"/>
      <c r="C37" s="25" t="s">
        <v>120</v>
      </c>
      <c r="D37" s="81"/>
      <c r="E37" s="83"/>
      <c r="F37" s="87"/>
      <c r="G37" s="56"/>
      <c r="H37" s="12"/>
      <c r="I37" s="32"/>
      <c r="K37" s="6"/>
      <c r="L37" s="6"/>
    </row>
    <row r="38" spans="1:12" ht="15.75">
      <c r="A38" s="97"/>
      <c r="B38" s="79"/>
      <c r="C38" s="25" t="s">
        <v>13</v>
      </c>
      <c r="D38" s="81"/>
      <c r="E38" s="83"/>
      <c r="F38" s="87"/>
      <c r="G38" s="56"/>
      <c r="H38" s="32"/>
      <c r="I38" s="32"/>
      <c r="K38" s="6"/>
    </row>
    <row r="39" spans="1:12" ht="15.75">
      <c r="A39" s="97"/>
      <c r="B39" s="79"/>
      <c r="C39" s="25" t="s">
        <v>88</v>
      </c>
      <c r="D39" s="81"/>
      <c r="E39" s="83"/>
      <c r="F39" s="87"/>
      <c r="G39" s="56"/>
      <c r="H39" s="32"/>
      <c r="I39" s="32"/>
      <c r="L39" s="6"/>
    </row>
    <row r="40" spans="1:12" ht="15.75">
      <c r="A40" s="97"/>
      <c r="B40" s="79"/>
      <c r="C40" s="25" t="s">
        <v>89</v>
      </c>
      <c r="D40" s="81"/>
      <c r="E40" s="83"/>
      <c r="F40" s="87"/>
      <c r="G40" s="56"/>
      <c r="H40" s="32"/>
      <c r="I40" s="32"/>
      <c r="K40" s="6"/>
      <c r="L40" s="6"/>
    </row>
    <row r="41" spans="1:12" ht="15.75">
      <c r="A41" s="97"/>
      <c r="B41" s="79"/>
      <c r="C41" s="25" t="s">
        <v>11</v>
      </c>
      <c r="D41" s="81"/>
      <c r="E41" s="83"/>
      <c r="F41" s="87"/>
      <c r="G41" s="56"/>
      <c r="H41" s="32" t="s">
        <v>101</v>
      </c>
      <c r="I41" s="32"/>
      <c r="K41" s="6"/>
      <c r="L41" s="6"/>
    </row>
    <row r="42" spans="1:12" ht="16.5" thickBot="1">
      <c r="A42" s="97"/>
      <c r="B42" s="79"/>
      <c r="C42" s="25" t="s">
        <v>34</v>
      </c>
      <c r="D42" s="81"/>
      <c r="E42" s="83"/>
      <c r="F42" s="88"/>
      <c r="G42" s="57"/>
      <c r="H42" s="32"/>
      <c r="I42" s="32"/>
      <c r="K42" s="6"/>
      <c r="L42" s="6"/>
    </row>
    <row r="43" spans="1:12" ht="15" customHeight="1">
      <c r="A43" s="75">
        <v>9</v>
      </c>
      <c r="B43" s="89" t="s">
        <v>90</v>
      </c>
      <c r="C43" s="34" t="s">
        <v>45</v>
      </c>
      <c r="D43" s="91">
        <v>5</v>
      </c>
      <c r="E43" s="93"/>
      <c r="F43" s="120">
        <f>D43*E43</f>
        <v>0</v>
      </c>
      <c r="G43" s="52"/>
      <c r="H43" s="32"/>
      <c r="I43" s="32"/>
    </row>
    <row r="44" spans="1:12" ht="30">
      <c r="A44" s="77"/>
      <c r="B44" s="90"/>
      <c r="C44" s="28" t="s">
        <v>35</v>
      </c>
      <c r="D44" s="92"/>
      <c r="E44" s="94"/>
      <c r="F44" s="121"/>
      <c r="G44" s="53"/>
      <c r="H44" s="32"/>
      <c r="I44" s="32"/>
    </row>
    <row r="45" spans="1:12" ht="15" customHeight="1">
      <c r="A45" s="77"/>
      <c r="B45" s="90"/>
      <c r="C45" s="28" t="s">
        <v>46</v>
      </c>
      <c r="D45" s="92"/>
      <c r="E45" s="94"/>
      <c r="F45" s="121"/>
      <c r="G45" s="53"/>
      <c r="H45" s="32"/>
      <c r="I45" s="32"/>
    </row>
    <row r="46" spans="1:12" ht="15" customHeight="1">
      <c r="A46" s="77"/>
      <c r="B46" s="90"/>
      <c r="C46" s="28" t="s">
        <v>72</v>
      </c>
      <c r="D46" s="92"/>
      <c r="E46" s="94"/>
      <c r="F46" s="121"/>
      <c r="G46" s="53"/>
      <c r="H46" s="32"/>
      <c r="I46" s="32"/>
      <c r="K46" s="6"/>
    </row>
    <row r="47" spans="1:12" ht="15" customHeight="1" thickBot="1">
      <c r="A47" s="106"/>
      <c r="B47" s="108"/>
      <c r="C47" s="35" t="s">
        <v>91</v>
      </c>
      <c r="D47" s="118"/>
      <c r="E47" s="119"/>
      <c r="F47" s="122"/>
      <c r="G47" s="54"/>
      <c r="H47" s="32"/>
      <c r="I47" s="32"/>
      <c r="K47" s="6"/>
    </row>
    <row r="48" spans="1:12" ht="15.75">
      <c r="A48" s="75">
        <v>10</v>
      </c>
      <c r="B48" s="89" t="s">
        <v>36</v>
      </c>
      <c r="C48" s="2" t="s">
        <v>93</v>
      </c>
      <c r="D48" s="103">
        <v>3</v>
      </c>
      <c r="E48" s="110"/>
      <c r="F48" s="114">
        <f>D48*E48</f>
        <v>0</v>
      </c>
      <c r="G48" s="52"/>
      <c r="H48" s="32"/>
      <c r="I48" s="32"/>
      <c r="K48" s="6"/>
    </row>
    <row r="49" spans="1:11">
      <c r="A49" s="76"/>
      <c r="B49" s="107"/>
      <c r="C49" s="24" t="s">
        <v>92</v>
      </c>
      <c r="D49" s="109"/>
      <c r="E49" s="111"/>
      <c r="F49" s="115"/>
      <c r="G49" s="53"/>
      <c r="H49" s="32"/>
      <c r="I49" s="32"/>
    </row>
    <row r="50" spans="1:11">
      <c r="A50" s="77"/>
      <c r="B50" s="90"/>
      <c r="C50" s="25" t="s">
        <v>37</v>
      </c>
      <c r="D50" s="104"/>
      <c r="E50" s="112"/>
      <c r="F50" s="116"/>
      <c r="G50" s="53"/>
      <c r="H50" s="32"/>
      <c r="I50" s="32"/>
    </row>
    <row r="51" spans="1:11" ht="15.75">
      <c r="A51" s="77"/>
      <c r="B51" s="90"/>
      <c r="C51" s="25" t="s">
        <v>38</v>
      </c>
      <c r="D51" s="104"/>
      <c r="E51" s="112"/>
      <c r="F51" s="116"/>
      <c r="G51" s="53"/>
      <c r="H51" s="32"/>
      <c r="I51" s="32"/>
      <c r="K51" s="6"/>
    </row>
    <row r="52" spans="1:11" ht="15.75">
      <c r="A52" s="77"/>
      <c r="B52" s="90"/>
      <c r="C52" s="25" t="s">
        <v>39</v>
      </c>
      <c r="D52" s="104"/>
      <c r="E52" s="112"/>
      <c r="F52" s="116"/>
      <c r="G52" s="53"/>
      <c r="H52" s="32"/>
      <c r="I52" s="32"/>
      <c r="K52" s="6"/>
    </row>
    <row r="53" spans="1:11">
      <c r="A53" s="77"/>
      <c r="B53" s="90"/>
      <c r="C53" s="25" t="s">
        <v>40</v>
      </c>
      <c r="D53" s="104"/>
      <c r="E53" s="112"/>
      <c r="F53" s="116"/>
      <c r="G53" s="53"/>
      <c r="H53" s="32" t="s">
        <v>101</v>
      </c>
      <c r="I53" s="32"/>
    </row>
    <row r="54" spans="1:11" ht="15.75" thickBot="1">
      <c r="A54" s="106"/>
      <c r="B54" s="108"/>
      <c r="C54" s="26" t="s">
        <v>76</v>
      </c>
      <c r="D54" s="105"/>
      <c r="E54" s="113"/>
      <c r="F54" s="117"/>
      <c r="G54" s="54"/>
      <c r="H54" s="32"/>
      <c r="I54" s="32"/>
    </row>
    <row r="55" spans="1:11">
      <c r="A55" s="75">
        <v>11</v>
      </c>
      <c r="B55" s="100" t="s">
        <v>41</v>
      </c>
      <c r="C55" s="27" t="s">
        <v>94</v>
      </c>
      <c r="D55" s="103">
        <v>2</v>
      </c>
      <c r="E55" s="110"/>
      <c r="F55" s="114">
        <f>D55*E55</f>
        <v>0</v>
      </c>
      <c r="G55" s="58"/>
      <c r="H55" s="32"/>
      <c r="I55" s="32"/>
    </row>
    <row r="56" spans="1:11">
      <c r="A56" s="77"/>
      <c r="B56" s="101"/>
      <c r="C56" s="25" t="s">
        <v>95</v>
      </c>
      <c r="D56" s="104"/>
      <c r="E56" s="112"/>
      <c r="F56" s="116"/>
      <c r="G56" s="59"/>
      <c r="H56" s="32"/>
      <c r="I56" s="32"/>
    </row>
    <row r="57" spans="1:11">
      <c r="A57" s="77"/>
      <c r="B57" s="101"/>
      <c r="C57" s="25" t="s">
        <v>96</v>
      </c>
      <c r="D57" s="104"/>
      <c r="E57" s="112"/>
      <c r="F57" s="116"/>
      <c r="G57" s="59"/>
      <c r="H57" s="32"/>
      <c r="I57" s="32"/>
    </row>
    <row r="58" spans="1:11">
      <c r="A58" s="77"/>
      <c r="B58" s="101"/>
      <c r="C58" s="25" t="s">
        <v>97</v>
      </c>
      <c r="D58" s="104"/>
      <c r="E58" s="112"/>
      <c r="F58" s="116"/>
      <c r="G58" s="59"/>
      <c r="H58" s="32"/>
      <c r="I58" s="32"/>
    </row>
    <row r="59" spans="1:11" ht="30">
      <c r="A59" s="77"/>
      <c r="B59" s="101"/>
      <c r="C59" s="28" t="s">
        <v>47</v>
      </c>
      <c r="D59" s="104"/>
      <c r="E59" s="112"/>
      <c r="F59" s="116"/>
      <c r="G59" s="59"/>
      <c r="H59" s="32"/>
      <c r="I59" s="32"/>
    </row>
    <row r="60" spans="1:11" ht="15" customHeight="1" thickBot="1">
      <c r="A60" s="106"/>
      <c r="B60" s="102"/>
      <c r="C60" s="26" t="s">
        <v>48</v>
      </c>
      <c r="D60" s="105"/>
      <c r="E60" s="113"/>
      <c r="F60" s="117"/>
      <c r="G60" s="60"/>
      <c r="H60" s="32"/>
      <c r="I60" s="32"/>
    </row>
    <row r="61" spans="1:11">
      <c r="A61" s="75">
        <v>12</v>
      </c>
      <c r="B61" s="89" t="s">
        <v>42</v>
      </c>
      <c r="C61" s="17" t="s">
        <v>43</v>
      </c>
      <c r="D61" s="103">
        <v>6</v>
      </c>
      <c r="E61" s="110"/>
      <c r="F61" s="114">
        <f>D61*E61</f>
        <v>0</v>
      </c>
      <c r="G61" s="58"/>
      <c r="H61" s="32"/>
      <c r="I61" s="32"/>
    </row>
    <row r="62" spans="1:11" ht="17.25" customHeight="1">
      <c r="A62" s="77"/>
      <c r="B62" s="90"/>
      <c r="C62" s="15" t="s">
        <v>102</v>
      </c>
      <c r="D62" s="104"/>
      <c r="E62" s="112"/>
      <c r="F62" s="116"/>
      <c r="G62" s="59"/>
      <c r="H62" s="32" t="s">
        <v>101</v>
      </c>
      <c r="I62" s="32"/>
    </row>
    <row r="63" spans="1:11">
      <c r="A63" s="77"/>
      <c r="B63" s="90"/>
      <c r="C63" s="18" t="s">
        <v>99</v>
      </c>
      <c r="D63" s="104"/>
      <c r="E63" s="112"/>
      <c r="F63" s="116"/>
      <c r="G63" s="59"/>
      <c r="H63" s="32"/>
      <c r="I63" s="32"/>
    </row>
    <row r="64" spans="1:11">
      <c r="A64" s="77"/>
      <c r="B64" s="90"/>
      <c r="C64" s="18" t="s">
        <v>44</v>
      </c>
      <c r="D64" s="104"/>
      <c r="E64" s="112"/>
      <c r="F64" s="116"/>
      <c r="G64" s="59"/>
      <c r="H64" s="32"/>
      <c r="I64" s="32"/>
    </row>
    <row r="65" spans="1:9" ht="15.75" thickBot="1">
      <c r="A65" s="106"/>
      <c r="B65" s="108"/>
      <c r="C65" s="19" t="s">
        <v>98</v>
      </c>
      <c r="D65" s="105"/>
      <c r="E65" s="113"/>
      <c r="F65" s="117"/>
      <c r="G65" s="60"/>
      <c r="H65" s="32"/>
      <c r="I65" s="32"/>
    </row>
    <row r="66" spans="1:9" ht="15" customHeight="1">
      <c r="A66" s="96">
        <v>13</v>
      </c>
      <c r="B66" s="78" t="s">
        <v>78</v>
      </c>
      <c r="C66" s="29" t="s">
        <v>77</v>
      </c>
      <c r="D66" s="103">
        <v>4</v>
      </c>
      <c r="E66" s="110"/>
      <c r="F66" s="114">
        <f>D66*E66</f>
        <v>0</v>
      </c>
      <c r="G66" s="58"/>
      <c r="H66" s="32"/>
      <c r="I66" s="32"/>
    </row>
    <row r="67" spans="1:9">
      <c r="A67" s="97"/>
      <c r="B67" s="79"/>
      <c r="C67" s="30" t="s">
        <v>49</v>
      </c>
      <c r="D67" s="104"/>
      <c r="E67" s="112"/>
      <c r="F67" s="116"/>
      <c r="G67" s="59"/>
      <c r="H67" s="32"/>
      <c r="I67" s="32"/>
    </row>
    <row r="68" spans="1:9">
      <c r="A68" s="97"/>
      <c r="B68" s="79"/>
      <c r="C68" s="30" t="s">
        <v>50</v>
      </c>
      <c r="D68" s="104"/>
      <c r="E68" s="112"/>
      <c r="F68" s="116"/>
      <c r="G68" s="59"/>
      <c r="H68" s="32"/>
      <c r="I68" s="32"/>
    </row>
    <row r="69" spans="1:9" ht="15.75" thickBot="1">
      <c r="A69" s="98"/>
      <c r="B69" s="99"/>
      <c r="C69" s="63" t="s">
        <v>125</v>
      </c>
      <c r="D69" s="105"/>
      <c r="E69" s="113"/>
      <c r="F69" s="117"/>
      <c r="G69" s="60"/>
      <c r="H69" s="32"/>
      <c r="I69" s="32"/>
    </row>
    <row r="70" spans="1:9" ht="30" customHeight="1">
      <c r="A70" s="126">
        <v>14</v>
      </c>
      <c r="B70" s="89" t="s">
        <v>100</v>
      </c>
      <c r="C70" s="13" t="s">
        <v>53</v>
      </c>
      <c r="D70" s="91">
        <v>1</v>
      </c>
      <c r="E70" s="128"/>
      <c r="F70" s="130">
        <f>D70*E70</f>
        <v>0</v>
      </c>
      <c r="G70" s="52"/>
      <c r="H70" s="32"/>
      <c r="I70" s="32"/>
    </row>
    <row r="71" spans="1:9" ht="15" customHeight="1">
      <c r="A71" s="127"/>
      <c r="B71" s="90"/>
      <c r="C71" s="9" t="s">
        <v>51</v>
      </c>
      <c r="D71" s="92"/>
      <c r="E71" s="129"/>
      <c r="F71" s="131"/>
      <c r="G71" s="53"/>
      <c r="H71" s="32"/>
      <c r="I71" s="32"/>
    </row>
    <row r="72" spans="1:9" ht="15" customHeight="1">
      <c r="A72" s="127"/>
      <c r="B72" s="90"/>
      <c r="C72" s="9" t="s">
        <v>80</v>
      </c>
      <c r="D72" s="92"/>
      <c r="E72" s="129"/>
      <c r="F72" s="131"/>
      <c r="G72" s="53"/>
      <c r="H72" s="32"/>
      <c r="I72" s="32"/>
    </row>
    <row r="73" spans="1:9" ht="15" customHeight="1">
      <c r="A73" s="127"/>
      <c r="B73" s="90"/>
      <c r="C73" s="9" t="s">
        <v>52</v>
      </c>
      <c r="D73" s="92"/>
      <c r="E73" s="129"/>
      <c r="F73" s="131"/>
      <c r="G73" s="53"/>
      <c r="H73" s="32"/>
      <c r="I73" s="32"/>
    </row>
    <row r="74" spans="1:9" ht="15" customHeight="1">
      <c r="A74" s="127"/>
      <c r="B74" s="90"/>
      <c r="C74" s="9" t="s">
        <v>81</v>
      </c>
      <c r="D74" s="92"/>
      <c r="E74" s="129"/>
      <c r="F74" s="131"/>
      <c r="G74" s="53"/>
      <c r="H74" s="32"/>
      <c r="I74" s="32"/>
    </row>
    <row r="75" spans="1:9" ht="15" customHeight="1" thickBot="1">
      <c r="A75" s="127"/>
      <c r="B75" s="90"/>
      <c r="C75" s="15" t="s">
        <v>79</v>
      </c>
      <c r="D75" s="92"/>
      <c r="E75" s="129"/>
      <c r="F75" s="131"/>
      <c r="G75" s="54"/>
      <c r="H75" s="32"/>
      <c r="I75" s="32"/>
    </row>
    <row r="76" spans="1:9" ht="15" customHeight="1">
      <c r="A76" s="132">
        <v>15</v>
      </c>
      <c r="B76" s="78" t="s">
        <v>56</v>
      </c>
      <c r="C76" s="14" t="s">
        <v>68</v>
      </c>
      <c r="D76" s="80">
        <v>1</v>
      </c>
      <c r="E76" s="82"/>
      <c r="F76" s="123">
        <f>D76*E76</f>
        <v>0</v>
      </c>
      <c r="G76" s="55"/>
      <c r="H76" s="32"/>
      <c r="I76" s="32"/>
    </row>
    <row r="77" spans="1:9" ht="15" customHeight="1">
      <c r="A77" s="133"/>
      <c r="B77" s="79"/>
      <c r="C77" s="15" t="s">
        <v>82</v>
      </c>
      <c r="D77" s="81"/>
      <c r="E77" s="83"/>
      <c r="F77" s="124"/>
      <c r="G77" s="56"/>
      <c r="H77" s="32"/>
      <c r="I77" s="32"/>
    </row>
    <row r="78" spans="1:9" ht="15" customHeight="1">
      <c r="A78" s="133"/>
      <c r="B78" s="79"/>
      <c r="C78" s="15" t="s">
        <v>57</v>
      </c>
      <c r="D78" s="81"/>
      <c r="E78" s="83"/>
      <c r="F78" s="124"/>
      <c r="G78" s="56"/>
      <c r="H78" s="32"/>
      <c r="I78" s="32"/>
    </row>
    <row r="79" spans="1:9" ht="15" customHeight="1">
      <c r="A79" s="133"/>
      <c r="B79" s="79"/>
      <c r="C79" s="15" t="s">
        <v>58</v>
      </c>
      <c r="D79" s="81"/>
      <c r="E79" s="83"/>
      <c r="F79" s="124"/>
      <c r="G79" s="56"/>
      <c r="H79" s="32"/>
      <c r="I79" s="32"/>
    </row>
    <row r="80" spans="1:9" ht="15" customHeight="1">
      <c r="A80" s="133"/>
      <c r="B80" s="79"/>
      <c r="C80" s="15" t="s">
        <v>60</v>
      </c>
      <c r="D80" s="81"/>
      <c r="E80" s="83"/>
      <c r="F80" s="124"/>
      <c r="G80" s="56"/>
      <c r="H80" s="32"/>
      <c r="I80" s="32"/>
    </row>
    <row r="81" spans="1:9" ht="15" customHeight="1">
      <c r="A81" s="133"/>
      <c r="B81" s="79"/>
      <c r="C81" s="15" t="s">
        <v>61</v>
      </c>
      <c r="D81" s="81"/>
      <c r="E81" s="83"/>
      <c r="F81" s="124"/>
      <c r="G81" s="56"/>
      <c r="H81" s="32"/>
      <c r="I81" s="32"/>
    </row>
    <row r="82" spans="1:9" ht="15" customHeight="1">
      <c r="A82" s="133"/>
      <c r="B82" s="79"/>
      <c r="C82" s="15" t="s">
        <v>62</v>
      </c>
      <c r="D82" s="81"/>
      <c r="E82" s="83"/>
      <c r="F82" s="124"/>
      <c r="G82" s="56"/>
      <c r="H82" s="32"/>
      <c r="I82" s="32"/>
    </row>
    <row r="83" spans="1:9" ht="15" customHeight="1">
      <c r="A83" s="133"/>
      <c r="B83" s="79"/>
      <c r="C83" s="15" t="s">
        <v>63</v>
      </c>
      <c r="D83" s="81"/>
      <c r="E83" s="83"/>
      <c r="F83" s="124"/>
      <c r="G83" s="56"/>
      <c r="H83" s="32"/>
      <c r="I83" s="32"/>
    </row>
    <row r="84" spans="1:9" ht="15" customHeight="1">
      <c r="A84" s="133"/>
      <c r="B84" s="79"/>
      <c r="C84" s="15" t="s">
        <v>64</v>
      </c>
      <c r="D84" s="81"/>
      <c r="E84" s="83"/>
      <c r="F84" s="124"/>
      <c r="G84" s="56"/>
      <c r="H84" s="32"/>
      <c r="I84" s="32"/>
    </row>
    <row r="85" spans="1:9" ht="15" customHeight="1">
      <c r="A85" s="133"/>
      <c r="B85" s="79"/>
      <c r="C85" s="15" t="s">
        <v>65</v>
      </c>
      <c r="D85" s="81"/>
      <c r="E85" s="83"/>
      <c r="F85" s="124"/>
      <c r="G85" s="56"/>
      <c r="H85" s="32"/>
      <c r="I85" s="32"/>
    </row>
    <row r="86" spans="1:9" ht="15" customHeight="1">
      <c r="A86" s="133"/>
      <c r="B86" s="79"/>
      <c r="C86" s="15" t="s">
        <v>66</v>
      </c>
      <c r="D86" s="81"/>
      <c r="E86" s="83"/>
      <c r="F86" s="124"/>
      <c r="G86" s="56"/>
      <c r="H86" s="32"/>
      <c r="I86" s="32"/>
    </row>
    <row r="87" spans="1:9" ht="15" customHeight="1">
      <c r="A87" s="133"/>
      <c r="B87" s="79"/>
      <c r="C87" s="15" t="s">
        <v>67</v>
      </c>
      <c r="D87" s="81"/>
      <c r="E87" s="83"/>
      <c r="F87" s="124"/>
      <c r="G87" s="56"/>
      <c r="H87" s="32"/>
      <c r="I87" s="32"/>
    </row>
    <row r="88" spans="1:9" ht="15" customHeight="1">
      <c r="A88" s="133"/>
      <c r="B88" s="79"/>
      <c r="C88" s="15" t="s">
        <v>85</v>
      </c>
      <c r="D88" s="81"/>
      <c r="E88" s="83"/>
      <c r="F88" s="124"/>
      <c r="G88" s="56"/>
      <c r="H88" s="32"/>
      <c r="I88" s="32"/>
    </row>
    <row r="89" spans="1:9" ht="15" customHeight="1">
      <c r="A89" s="133"/>
      <c r="B89" s="79"/>
      <c r="C89" s="15" t="s">
        <v>84</v>
      </c>
      <c r="D89" s="81"/>
      <c r="E89" s="83"/>
      <c r="F89" s="124"/>
      <c r="G89" s="56"/>
      <c r="H89" s="32"/>
      <c r="I89" s="32"/>
    </row>
    <row r="90" spans="1:9" ht="15" customHeight="1">
      <c r="A90" s="133"/>
      <c r="B90" s="79"/>
      <c r="C90" s="15" t="s">
        <v>83</v>
      </c>
      <c r="D90" s="81"/>
      <c r="E90" s="83"/>
      <c r="F90" s="124"/>
      <c r="G90" s="56"/>
      <c r="H90" s="32"/>
      <c r="I90" s="32"/>
    </row>
    <row r="91" spans="1:9" ht="15" customHeight="1">
      <c r="A91" s="133"/>
      <c r="B91" s="79"/>
      <c r="C91" s="15" t="s">
        <v>69</v>
      </c>
      <c r="D91" s="81"/>
      <c r="E91" s="83"/>
      <c r="F91" s="124"/>
      <c r="G91" s="56"/>
      <c r="H91" s="32"/>
      <c r="I91" s="32"/>
    </row>
    <row r="92" spans="1:9" ht="30" customHeight="1" thickBot="1">
      <c r="A92" s="134"/>
      <c r="B92" s="99"/>
      <c r="C92" s="16" t="s">
        <v>59</v>
      </c>
      <c r="D92" s="84"/>
      <c r="E92" s="85"/>
      <c r="F92" s="125"/>
      <c r="G92" s="57"/>
      <c r="H92" s="32"/>
      <c r="I92" s="32"/>
    </row>
    <row r="93" spans="1:9" ht="15" customHeight="1">
      <c r="A93" s="132">
        <v>16</v>
      </c>
      <c r="B93" s="78" t="s">
        <v>107</v>
      </c>
      <c r="C93" s="36" t="s">
        <v>54</v>
      </c>
      <c r="D93" s="140">
        <v>4</v>
      </c>
      <c r="E93" s="82"/>
      <c r="F93" s="142">
        <f>D93*E93</f>
        <v>0</v>
      </c>
      <c r="G93" s="56"/>
      <c r="H93" s="32"/>
      <c r="I93" s="32"/>
    </row>
    <row r="94" spans="1:9" ht="15" customHeight="1">
      <c r="A94" s="133"/>
      <c r="B94" s="79"/>
      <c r="C94" s="31" t="s">
        <v>55</v>
      </c>
      <c r="D94" s="141"/>
      <c r="E94" s="83"/>
      <c r="F94" s="143"/>
      <c r="G94" s="56"/>
      <c r="H94" s="32"/>
      <c r="I94" s="32"/>
    </row>
    <row r="95" spans="1:9" ht="17.25" customHeight="1" thickBot="1">
      <c r="A95" s="133"/>
      <c r="B95" s="79"/>
      <c r="C95" s="37" t="s">
        <v>104</v>
      </c>
      <c r="D95" s="141"/>
      <c r="E95" s="83"/>
      <c r="F95" s="143"/>
      <c r="G95" s="56"/>
      <c r="H95" s="32"/>
      <c r="I95" s="32"/>
    </row>
    <row r="96" spans="1:9" ht="15" customHeight="1">
      <c r="A96" s="126">
        <v>17</v>
      </c>
      <c r="B96" s="89" t="s">
        <v>86</v>
      </c>
      <c r="C96" s="13" t="s">
        <v>112</v>
      </c>
      <c r="D96" s="91">
        <v>14</v>
      </c>
      <c r="E96" s="93"/>
      <c r="F96" s="120">
        <f>D96*E96</f>
        <v>0</v>
      </c>
      <c r="G96" s="61"/>
      <c r="H96" s="32" t="s">
        <v>101</v>
      </c>
      <c r="I96" s="32"/>
    </row>
    <row r="97" spans="1:11" ht="15" customHeight="1" thickBot="1">
      <c r="A97" s="147"/>
      <c r="B97" s="135"/>
      <c r="C97" s="48" t="s">
        <v>113</v>
      </c>
      <c r="D97" s="136"/>
      <c r="E97" s="144"/>
      <c r="F97" s="145"/>
      <c r="G97" s="65"/>
      <c r="H97" s="32"/>
      <c r="I97" s="32"/>
    </row>
    <row r="98" spans="1:11" ht="30" customHeight="1">
      <c r="A98" s="126">
        <v>18</v>
      </c>
      <c r="B98" s="89" t="s">
        <v>111</v>
      </c>
      <c r="C98" s="36" t="s">
        <v>114</v>
      </c>
      <c r="D98" s="80">
        <v>3</v>
      </c>
      <c r="E98" s="82"/>
      <c r="F98" s="137">
        <f>D98*E98</f>
        <v>0</v>
      </c>
      <c r="G98" s="55"/>
      <c r="H98" s="32"/>
      <c r="I98" s="32"/>
    </row>
    <row r="99" spans="1:11" ht="30" customHeight="1">
      <c r="A99" s="127"/>
      <c r="B99" s="90"/>
      <c r="C99" s="31" t="s">
        <v>115</v>
      </c>
      <c r="D99" s="81"/>
      <c r="E99" s="83"/>
      <c r="F99" s="138"/>
      <c r="G99" s="56"/>
      <c r="H99" s="32"/>
      <c r="I99" s="32"/>
    </row>
    <row r="100" spans="1:11" ht="30" customHeight="1">
      <c r="A100" s="127"/>
      <c r="B100" s="90"/>
      <c r="C100" s="31" t="s">
        <v>116</v>
      </c>
      <c r="D100" s="81"/>
      <c r="E100" s="83"/>
      <c r="F100" s="138"/>
      <c r="G100" s="56"/>
      <c r="H100" s="32"/>
      <c r="I100" s="32"/>
    </row>
    <row r="101" spans="1:11" ht="45" customHeight="1">
      <c r="A101" s="127"/>
      <c r="B101" s="90"/>
      <c r="C101" s="31" t="s">
        <v>117</v>
      </c>
      <c r="D101" s="81"/>
      <c r="E101" s="83"/>
      <c r="F101" s="138"/>
      <c r="G101" s="56"/>
      <c r="H101" s="32"/>
      <c r="I101" s="32"/>
    </row>
    <row r="102" spans="1:11" ht="15" customHeight="1">
      <c r="A102" s="127"/>
      <c r="B102" s="90"/>
      <c r="C102" s="15" t="s">
        <v>118</v>
      </c>
      <c r="D102" s="81"/>
      <c r="E102" s="83"/>
      <c r="F102" s="138"/>
      <c r="G102" s="56"/>
      <c r="H102" s="32"/>
      <c r="I102" s="32"/>
    </row>
    <row r="103" spans="1:11" ht="15.75" thickBot="1">
      <c r="A103" s="146"/>
      <c r="B103" s="108"/>
      <c r="C103" s="63" t="s">
        <v>124</v>
      </c>
      <c r="D103" s="84"/>
      <c r="E103" s="85"/>
      <c r="F103" s="139"/>
      <c r="G103" s="64"/>
    </row>
    <row r="104" spans="1:11" ht="33" customHeight="1" thickBot="1">
      <c r="A104" s="70" t="s">
        <v>132</v>
      </c>
      <c r="B104" s="71"/>
      <c r="C104" s="71"/>
      <c r="D104" s="71"/>
      <c r="E104" s="72"/>
      <c r="F104" s="69">
        <f>SUM(F4:F103)</f>
        <v>0</v>
      </c>
      <c r="G104" s="41"/>
      <c r="H104" s="42"/>
      <c r="I104" s="42"/>
      <c r="J104" s="42"/>
      <c r="K104" s="42"/>
    </row>
    <row r="105" spans="1:11" ht="27.75" customHeight="1">
      <c r="B105" s="66" t="s">
        <v>127</v>
      </c>
      <c r="F105" s="67"/>
    </row>
    <row r="106" spans="1:11" ht="120.75" customHeight="1">
      <c r="B106" s="8" t="s">
        <v>128</v>
      </c>
      <c r="C106" s="8" t="s">
        <v>129</v>
      </c>
    </row>
  </sheetData>
  <mergeCells count="87">
    <mergeCell ref="A61:A65"/>
    <mergeCell ref="B61:B65"/>
    <mergeCell ref="A55:A60"/>
    <mergeCell ref="E98:E103"/>
    <mergeCell ref="F98:F103"/>
    <mergeCell ref="B93:B95"/>
    <mergeCell ref="A93:A95"/>
    <mergeCell ref="D93:D95"/>
    <mergeCell ref="E93:E95"/>
    <mergeCell ref="F93:F95"/>
    <mergeCell ref="E96:E97"/>
    <mergeCell ref="F96:F97"/>
    <mergeCell ref="A98:A103"/>
    <mergeCell ref="B98:B103"/>
    <mergeCell ref="D98:D103"/>
    <mergeCell ref="A96:A97"/>
    <mergeCell ref="B96:B97"/>
    <mergeCell ref="D96:D97"/>
    <mergeCell ref="A66:A69"/>
    <mergeCell ref="B66:B69"/>
    <mergeCell ref="E76:E92"/>
    <mergeCell ref="D66:D69"/>
    <mergeCell ref="E66:E69"/>
    <mergeCell ref="F76:F92"/>
    <mergeCell ref="A70:A75"/>
    <mergeCell ref="B70:B75"/>
    <mergeCell ref="D70:D75"/>
    <mergeCell ref="E70:E75"/>
    <mergeCell ref="F70:F75"/>
    <mergeCell ref="B76:B92"/>
    <mergeCell ref="A76:A92"/>
    <mergeCell ref="D76:D92"/>
    <mergeCell ref="F66:F69"/>
    <mergeCell ref="E61:E65"/>
    <mergeCell ref="F61:F65"/>
    <mergeCell ref="D61:D65"/>
    <mergeCell ref="E55:E60"/>
    <mergeCell ref="F55:F60"/>
    <mergeCell ref="E48:E54"/>
    <mergeCell ref="F48:F54"/>
    <mergeCell ref="A43:A47"/>
    <mergeCell ref="B43:B47"/>
    <mergeCell ref="D43:D47"/>
    <mergeCell ref="E43:E47"/>
    <mergeCell ref="F43:F47"/>
    <mergeCell ref="A20:A23"/>
    <mergeCell ref="B20:B23"/>
    <mergeCell ref="D20:D23"/>
    <mergeCell ref="B55:B60"/>
    <mergeCell ref="D55:D60"/>
    <mergeCell ref="B24:B27"/>
    <mergeCell ref="A24:A27"/>
    <mergeCell ref="A48:A54"/>
    <mergeCell ref="B48:B54"/>
    <mergeCell ref="D48:D54"/>
    <mergeCell ref="D16:D19"/>
    <mergeCell ref="E16:E19"/>
    <mergeCell ref="F16:F19"/>
    <mergeCell ref="A2:G2"/>
    <mergeCell ref="A32:A42"/>
    <mergeCell ref="B32:B42"/>
    <mergeCell ref="D32:D42"/>
    <mergeCell ref="E32:E42"/>
    <mergeCell ref="F32:F42"/>
    <mergeCell ref="A28:A31"/>
    <mergeCell ref="B28:B31"/>
    <mergeCell ref="D28:D31"/>
    <mergeCell ref="E28:E31"/>
    <mergeCell ref="F28:F31"/>
    <mergeCell ref="A16:A19"/>
    <mergeCell ref="B16:B19"/>
    <mergeCell ref="A104:E104"/>
    <mergeCell ref="F4:F11"/>
    <mergeCell ref="A4:A11"/>
    <mergeCell ref="B4:B11"/>
    <mergeCell ref="D4:D11"/>
    <mergeCell ref="E4:E11"/>
    <mergeCell ref="D24:D27"/>
    <mergeCell ref="E24:E27"/>
    <mergeCell ref="F24:F27"/>
    <mergeCell ref="A13:A15"/>
    <mergeCell ref="B13:B15"/>
    <mergeCell ref="D13:D15"/>
    <mergeCell ref="E13:E15"/>
    <mergeCell ref="F13:F15"/>
    <mergeCell ref="E20:E23"/>
    <mergeCell ref="F20:F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rowBreaks count="2" manualBreakCount="2">
    <brk id="27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capulicova</dc:creator>
  <cp:lastModifiedBy>capulicova</cp:lastModifiedBy>
  <cp:lastPrinted>2015-07-03T06:28:21Z</cp:lastPrinted>
  <dcterms:created xsi:type="dcterms:W3CDTF">2015-03-30T07:51:13Z</dcterms:created>
  <dcterms:modified xsi:type="dcterms:W3CDTF">2015-07-03T06:47:36Z</dcterms:modified>
</cp:coreProperties>
</file>