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G45" i="1"/>
  <c r="G34"/>
  <c r="G24"/>
  <c r="G11"/>
  <c r="G53" s="1"/>
  <c r="G54" l="1"/>
  <c r="G55" s="1"/>
</calcChain>
</file>

<file path=xl/sharedStrings.xml><?xml version="1.0" encoding="utf-8"?>
<sst xmlns="http://schemas.openxmlformats.org/spreadsheetml/2006/main" count="85" uniqueCount="75">
  <si>
    <t>Názov tovaru</t>
  </si>
  <si>
    <t>Špecifikácia - požadované parametre</t>
  </si>
  <si>
    <t>Návrh (súhlas s požadovanými parametami alebo iný návrh</t>
  </si>
  <si>
    <t>Cena 
bez DPH 
za 1 ks</t>
  </si>
  <si>
    <t>Celkový 
počet
v ks</t>
  </si>
  <si>
    <t>Cena 
bez DPH
za celk. počet</t>
  </si>
  <si>
    <t>Miesto dodania</t>
  </si>
  <si>
    <t>áno</t>
  </si>
  <si>
    <t xml:space="preserve">nie - návrh </t>
  </si>
  <si>
    <t>Kombinovaný sporák</t>
  </si>
  <si>
    <r>
      <t>Horáky</t>
    </r>
    <r>
      <rPr>
        <sz val="8"/>
        <rFont val="Arial"/>
        <family val="2"/>
        <charset val="238"/>
      </rPr>
      <t xml:space="preserve"> :  - 4 liatinové horáky, </t>
    </r>
  </si>
  <si>
    <t>ŠJ MŠ Moldavská 23, Košice</t>
  </si>
  <si>
    <t>1 ks</t>
  </si>
  <si>
    <r>
      <t xml:space="preserve">                -  výkon horákov: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2x 5,5 kW+2x9 kW</t>
    </r>
  </si>
  <si>
    <t xml:space="preserve">                - s pilotným plameňom a bezp. poistkou,</t>
  </si>
  <si>
    <t xml:space="preserve">                - prelisovaná plocha pre prípad vykypenia,</t>
  </si>
  <si>
    <t xml:space="preserve">                - príkon elektro : 6 kW / 400 V</t>
  </si>
  <si>
    <t xml:space="preserve">                 - statická rúra (dve telesá) 6kW</t>
  </si>
  <si>
    <t xml:space="preserve">                 - rozmer rúry (šxhxv):  575x650x300 mm </t>
  </si>
  <si>
    <t xml:space="preserve">                 - výkon plyn : 29 kW</t>
  </si>
  <si>
    <t xml:space="preserve">                 - termostat 60°C - 300°C,</t>
  </si>
  <si>
    <r>
      <t>Príslušenstvo</t>
    </r>
    <r>
      <rPr>
        <sz val="8"/>
        <rFont val="Arial"/>
        <family val="2"/>
        <charset val="238"/>
      </rPr>
      <t>:  1 hlboký plech smaltový GN 2/1</t>
    </r>
  </si>
  <si>
    <t xml:space="preserve">                             1 rošt GN 2/1</t>
  </si>
  <si>
    <r>
      <t>Rozmery sporáka:</t>
    </r>
    <r>
      <rPr>
        <sz val="8"/>
        <rFont val="Arial"/>
        <family val="2"/>
        <charset val="238"/>
      </rPr>
      <t xml:space="preserve"> Š x H x V : 800x900x900 mm</t>
    </r>
  </si>
  <si>
    <t xml:space="preserve">Plynový sporák </t>
  </si>
  <si>
    <r>
      <t>Horáky</t>
    </r>
    <r>
      <rPr>
        <sz val="8"/>
        <rFont val="Arial"/>
        <family val="2"/>
        <charset val="238"/>
      </rPr>
      <t>:  - 4 liatinové horáky</t>
    </r>
  </si>
  <si>
    <t>ŠJ MŠ Obrancov mieru 16, Košice</t>
  </si>
  <si>
    <t xml:space="preserve">                - výkon horákov: 2x 5,5+2x9 kW</t>
  </si>
  <si>
    <t>ŠJ MŠ Park mládeže, Košice</t>
  </si>
  <si>
    <t xml:space="preserve">                - statická rúra (dve telesá) 7kW,</t>
  </si>
  <si>
    <t xml:space="preserve">                - rozmer rúry (šxhxv) 575x650x300mm </t>
  </si>
  <si>
    <t xml:space="preserve">                - výkon : 36 kW</t>
  </si>
  <si>
    <t xml:space="preserve">                - termostat 60°C - 300°C,</t>
  </si>
  <si>
    <r>
      <t>Príslušenstvo: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>1 hlboký plech smaltový GN 2/1</t>
    </r>
  </si>
  <si>
    <t>Cukrárenská pec</t>
  </si>
  <si>
    <r>
      <t>Vonkajší rozmer</t>
    </r>
    <r>
      <rPr>
        <sz val="8"/>
        <rFont val="Arial"/>
        <family val="2"/>
        <charset val="238"/>
      </rPr>
      <t>: 900x850x1670mm (šxhxv)</t>
    </r>
  </si>
  <si>
    <t>ŠJ MŠ Čordákova 17, Košice</t>
  </si>
  <si>
    <r>
      <t>Vnútorný rozmer rúry</t>
    </r>
    <r>
      <rPr>
        <sz val="8"/>
        <rFont val="Arial"/>
        <family val="2"/>
        <charset val="238"/>
      </rPr>
      <t>: 540x700x280mm (šxhxv)</t>
    </r>
  </si>
  <si>
    <t>ŠJ MŠ Lidické námestie 18, Košice</t>
  </si>
  <si>
    <r>
      <t>Poče</t>
    </r>
    <r>
      <rPr>
        <sz val="8"/>
        <rFont val="Arial"/>
        <family val="2"/>
        <charset val="238"/>
      </rPr>
      <t xml:space="preserve">t </t>
    </r>
    <r>
      <rPr>
        <b/>
        <sz val="8"/>
        <rFont val="Arial"/>
        <family val="2"/>
        <charset val="238"/>
      </rPr>
      <t>rúr</t>
    </r>
    <r>
      <rPr>
        <sz val="8"/>
        <rFont val="Arial"/>
        <family val="2"/>
        <charset val="238"/>
      </rPr>
      <t>: 3</t>
    </r>
  </si>
  <si>
    <t>ŠJ MŠ Miškovecká, Košice</t>
  </si>
  <si>
    <r>
      <t>Príkon elektro</t>
    </r>
    <r>
      <rPr>
        <sz val="8"/>
        <rFont val="Arial"/>
        <family val="2"/>
        <charset val="238"/>
      </rPr>
      <t xml:space="preserve">: 12 kW  3x(2 x 2 kW) </t>
    </r>
  </si>
  <si>
    <r>
      <t xml:space="preserve">Nap.el: </t>
    </r>
    <r>
      <rPr>
        <sz val="8"/>
        <rFont val="Arial"/>
        <family val="2"/>
        <charset val="238"/>
      </rPr>
      <t>3/N/PE AC 400 V, 50Hz,</t>
    </r>
  </si>
  <si>
    <r>
      <t>Príkon rúry:</t>
    </r>
    <r>
      <rPr>
        <sz val="8"/>
        <rFont val="Arial"/>
        <family val="2"/>
        <charset val="238"/>
      </rPr>
      <t xml:space="preserve"> 4kW/400V</t>
    </r>
  </si>
  <si>
    <r>
      <t>Regulácia teploty rúry</t>
    </r>
    <r>
      <rPr>
        <sz val="8"/>
        <rFont val="Arial"/>
        <family val="2"/>
        <charset val="238"/>
      </rPr>
      <t>: 50-300°C každé 
                                          teleso samostatne</t>
    </r>
  </si>
  <si>
    <r>
      <t>Príslušenstvo</t>
    </r>
    <r>
      <rPr>
        <sz val="8"/>
        <rFont val="Arial"/>
        <family val="2"/>
        <charset val="238"/>
      </rPr>
      <t>: 3 x rošt, 3 x hlboký smaltovaný plech</t>
    </r>
  </si>
  <si>
    <t>Kotol elektrický</t>
  </si>
  <si>
    <r>
      <t xml:space="preserve">Vonkajší rozmer </t>
    </r>
    <r>
      <rPr>
        <sz val="8"/>
        <rFont val="Arial"/>
        <family val="2"/>
        <charset val="238"/>
      </rPr>
      <t>(š x hl x v v mm) 700 x 900 x 900</t>
    </r>
  </si>
  <si>
    <t>ŠJ MŠ Kalinovská 9, Košice</t>
  </si>
  <si>
    <r>
      <t>Objem kotla</t>
    </r>
    <r>
      <rPr>
        <sz val="8"/>
        <rFont val="Arial"/>
        <family val="2"/>
        <charset val="238"/>
      </rPr>
      <t>:  85 l</t>
    </r>
  </si>
  <si>
    <r>
      <t xml:space="preserve">Topná sústava: </t>
    </r>
    <r>
      <rPr>
        <sz val="8"/>
        <rFont val="Arial"/>
        <family val="2"/>
        <charset val="238"/>
      </rPr>
      <t>nepriamy ohrev</t>
    </r>
  </si>
  <si>
    <r>
      <t>Max.príkon elektro:</t>
    </r>
    <r>
      <rPr>
        <sz val="8"/>
        <rFont val="Arial"/>
        <family val="2"/>
        <charset val="238"/>
      </rPr>
      <t xml:space="preserve"> 12 kW </t>
    </r>
  </si>
  <si>
    <r>
      <t>Men.napät.:</t>
    </r>
    <r>
      <rPr>
        <sz val="8"/>
        <rFont val="Arial"/>
        <family val="2"/>
        <charset val="238"/>
      </rPr>
      <t xml:space="preserve"> 400 V</t>
    </r>
  </si>
  <si>
    <t>Menovitý prúd (A) 17</t>
  </si>
  <si>
    <t>Pripojenie studenej vody: 1/2"</t>
  </si>
  <si>
    <t xml:space="preserve">Horná doska kotlov prelisovaná </t>
  </si>
  <si>
    <t>Automatické napúšťanie vody riadené reg.obvodom</t>
  </si>
  <si>
    <t>Celonerezové vyhotovenie</t>
  </si>
  <si>
    <r>
      <t>Príslušenstvo</t>
    </r>
    <r>
      <rPr>
        <sz val="8"/>
        <rFont val="Arial"/>
        <family val="2"/>
        <charset val="238"/>
      </rPr>
      <t xml:space="preserve">:    - 1 x sítko,                     </t>
    </r>
  </si>
  <si>
    <t>Cena celkom bez DPH</t>
  </si>
  <si>
    <t>DPH</t>
  </si>
  <si>
    <t>Cena celkom s DPH</t>
  </si>
  <si>
    <t xml:space="preserve">Požiadavky na predmet zákazky vypracoval: </t>
  </si>
  <si>
    <t>V ...................</t>
  </si>
  <si>
    <t>Ponuka uchádzača:</t>
  </si>
  <si>
    <t>Podpis a pečiatka:</t>
  </si>
  <si>
    <r>
      <t>Rúra:</t>
    </r>
    <r>
      <rPr>
        <sz val="8"/>
        <rFont val="Arial"/>
        <family val="2"/>
        <charset val="238"/>
      </rPr>
      <t xml:space="preserve">       - elektrická gastronádoba - GN 2/1, </t>
    </r>
  </si>
  <si>
    <r>
      <t>Rúra:</t>
    </r>
    <r>
      <rPr>
        <sz val="8"/>
        <rFont val="Arial"/>
        <family val="2"/>
        <charset val="238"/>
      </rPr>
      <t xml:space="preserve">       -  plynová rúra  gastronádoba -GN 2/1       </t>
    </r>
  </si>
  <si>
    <t xml:space="preserve"> - Pretlakový bezpečnostný ventil, vrátane manometra</t>
  </si>
  <si>
    <t xml:space="preserve"> - Vypúšťací kohútik s veľkou kapacitou</t>
  </si>
  <si>
    <t xml:space="preserve"> - Napúšťací kohútik pre studenú vodu</t>
  </si>
  <si>
    <r>
      <t>Prevedenie rúry:</t>
    </r>
    <r>
      <rPr>
        <sz val="8"/>
        <rFont val="Arial"/>
        <family val="2"/>
        <charset val="238"/>
      </rPr>
      <t xml:space="preserve"> </t>
    </r>
    <r>
      <rPr>
        <b/>
        <u/>
        <sz val="8"/>
        <rFont val="Arial"/>
        <family val="2"/>
        <charset val="238"/>
      </rPr>
      <t>statická</t>
    </r>
    <r>
      <rPr>
        <sz val="8"/>
        <rFont val="Arial"/>
        <family val="2"/>
        <charset val="238"/>
      </rPr>
      <t>, kontrolka chodu a vyhriatia</t>
    </r>
  </si>
  <si>
    <t>Počet ks 
na miesto dodania</t>
  </si>
  <si>
    <t>V Košiciach, 04.10.2013</t>
  </si>
  <si>
    <r>
      <t xml:space="preserve"> 
Príloha č. 1 Opis a cena technologického vybavenia školských kuchýň materských škôl </t>
    </r>
    <r>
      <rPr>
        <sz val="12"/>
        <color indexed="8"/>
        <rFont val="Arial"/>
        <family val="2"/>
        <charset val="238"/>
      </rPr>
      <t/>
    </r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</si>
</sst>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15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rgb="FF666666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8"/>
      <color indexed="63"/>
      <name val="Arial"/>
      <family val="2"/>
      <charset val="238"/>
    </font>
    <font>
      <b/>
      <sz val="2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0" fillId="0" borderId="0" xfId="0" applyBorder="1"/>
    <xf numFmtId="0" fontId="6" fillId="0" borderId="20" xfId="0" applyFont="1" applyBorder="1" applyAlignment="1">
      <alignment horizontal="left"/>
    </xf>
    <xf numFmtId="0" fontId="7" fillId="3" borderId="20" xfId="0" applyFont="1" applyFill="1" applyBorder="1"/>
    <xf numFmtId="164" fontId="7" fillId="3" borderId="24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4" fontId="7" fillId="4" borderId="24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7" fillId="3" borderId="27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164" fontId="7" fillId="4" borderId="24" xfId="0" applyNumberFormat="1" applyFont="1" applyFill="1" applyBorder="1" applyAlignment="1">
      <alignment horizontal="center"/>
    </xf>
    <xf numFmtId="0" fontId="5" fillId="0" borderId="16" xfId="0" applyFont="1" applyBorder="1"/>
    <xf numFmtId="0" fontId="5" fillId="0" borderId="20" xfId="0" applyFont="1" applyBorder="1"/>
    <xf numFmtId="0" fontId="5" fillId="0" borderId="20" xfId="0" applyFont="1" applyBorder="1" applyAlignment="1">
      <alignment horizontal="left"/>
    </xf>
    <xf numFmtId="164" fontId="7" fillId="4" borderId="32" xfId="0" applyNumberFormat="1" applyFont="1" applyFill="1" applyBorder="1" applyAlignment="1">
      <alignment horizontal="center"/>
    </xf>
    <xf numFmtId="0" fontId="5" fillId="0" borderId="20" xfId="0" applyFont="1" applyBorder="1" applyAlignment="1">
      <alignment wrapText="1"/>
    </xf>
    <xf numFmtId="0" fontId="5" fillId="0" borderId="26" xfId="0" applyFont="1" applyBorder="1"/>
    <xf numFmtId="0" fontId="5" fillId="0" borderId="16" xfId="0" applyFont="1" applyFill="1" applyBorder="1" applyAlignment="1">
      <alignment horizontal="left"/>
    </xf>
    <xf numFmtId="0" fontId="7" fillId="3" borderId="16" xfId="0" applyFont="1" applyFill="1" applyBorder="1"/>
    <xf numFmtId="0" fontId="5" fillId="0" borderId="20" xfId="0" applyFont="1" applyFill="1" applyBorder="1" applyAlignment="1">
      <alignment horizontal="left"/>
    </xf>
    <xf numFmtId="0" fontId="7" fillId="3" borderId="21" xfId="0" applyFont="1" applyFill="1" applyBorder="1"/>
    <xf numFmtId="0" fontId="8" fillId="0" borderId="0" xfId="0" applyFont="1" applyBorder="1"/>
    <xf numFmtId="0" fontId="7" fillId="3" borderId="20" xfId="0" applyFont="1" applyFill="1" applyBorder="1" applyAlignment="1">
      <alignment wrapText="1"/>
    </xf>
    <xf numFmtId="0" fontId="5" fillId="0" borderId="0" xfId="0" applyFont="1" applyBorder="1"/>
    <xf numFmtId="0" fontId="7" fillId="0" borderId="35" xfId="0" applyFont="1" applyFill="1" applyBorder="1" applyAlignment="1">
      <alignment horizontal="left"/>
    </xf>
    <xf numFmtId="0" fontId="7" fillId="3" borderId="35" xfId="0" applyFont="1" applyFill="1" applyBorder="1"/>
    <xf numFmtId="164" fontId="7" fillId="4" borderId="7" xfId="0" applyNumberFormat="1" applyFont="1" applyFill="1" applyBorder="1"/>
    <xf numFmtId="9" fontId="7" fillId="3" borderId="20" xfId="0" applyNumberFormat="1" applyFont="1" applyFill="1" applyBorder="1"/>
    <xf numFmtId="164" fontId="7" fillId="4" borderId="21" xfId="0" applyNumberFormat="1" applyFont="1" applyFill="1" applyBorder="1"/>
    <xf numFmtId="164" fontId="5" fillId="4" borderId="27" xfId="0" applyNumberFormat="1" applyFont="1" applyFill="1" applyBorder="1"/>
    <xf numFmtId="0" fontId="5" fillId="0" borderId="0" xfId="0" applyFont="1" applyBorder="1" applyAlignment="1"/>
    <xf numFmtId="164" fontId="4" fillId="5" borderId="0" xfId="0" applyNumberFormat="1" applyFont="1" applyFill="1" applyBorder="1"/>
    <xf numFmtId="0" fontId="4" fillId="0" borderId="0" xfId="0" applyFont="1" applyBorder="1" applyAlignment="1"/>
    <xf numFmtId="0" fontId="7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Border="1" applyAlignment="1">
      <alignment horizontal="left"/>
    </xf>
    <xf numFmtId="0" fontId="14" fillId="0" borderId="0" xfId="0" applyFont="1"/>
    <xf numFmtId="0" fontId="8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8" fillId="0" borderId="22" xfId="0" applyFont="1" applyFill="1" applyBorder="1"/>
    <xf numFmtId="0" fontId="8" fillId="0" borderId="25" xfId="0" applyFont="1" applyFill="1" applyBorder="1"/>
    <xf numFmtId="0" fontId="8" fillId="0" borderId="14" xfId="0" applyFont="1" applyFill="1" applyBorder="1"/>
    <xf numFmtId="0" fontId="8" fillId="0" borderId="23" xfId="0" applyFont="1" applyFill="1" applyBorder="1"/>
    <xf numFmtId="0" fontId="9" fillId="0" borderId="22" xfId="0" applyFont="1" applyFill="1" applyBorder="1"/>
    <xf numFmtId="0" fontId="0" fillId="0" borderId="22" xfId="0" applyFill="1" applyBorder="1"/>
    <xf numFmtId="0" fontId="8" fillId="0" borderId="12" xfId="0" applyFont="1" applyFill="1" applyBorder="1"/>
    <xf numFmtId="0" fontId="8" fillId="0" borderId="0" xfId="0" applyFont="1" applyFill="1" applyBorder="1"/>
    <xf numFmtId="0" fontId="8" fillId="0" borderId="23" xfId="0" applyFont="1" applyFill="1" applyBorder="1" applyAlignment="1">
      <alignment wrapText="1"/>
    </xf>
    <xf numFmtId="0" fontId="4" fillId="0" borderId="6" xfId="0" applyFont="1" applyFill="1" applyBorder="1"/>
    <xf numFmtId="0" fontId="4" fillId="0" borderId="17" xfId="0" applyFont="1" applyFill="1" applyBorder="1"/>
    <xf numFmtId="0" fontId="5" fillId="0" borderId="22" xfId="0" applyFont="1" applyFill="1" applyBorder="1"/>
    <xf numFmtId="0" fontId="4" fillId="0" borderId="23" xfId="0" applyFont="1" applyFill="1" applyBorder="1"/>
    <xf numFmtId="0" fontId="5" fillId="0" borderId="23" xfId="0" applyFont="1" applyFill="1" applyBorder="1"/>
    <xf numFmtId="0" fontId="4" fillId="2" borderId="15" xfId="0" applyFont="1" applyFill="1" applyBorder="1" applyAlignment="1"/>
    <xf numFmtId="0" fontId="8" fillId="0" borderId="28" xfId="0" applyFont="1" applyFill="1" applyBorder="1" applyAlignment="1">
      <alignment horizontal="center"/>
    </xf>
    <xf numFmtId="0" fontId="0" fillId="0" borderId="29" xfId="0" applyFill="1" applyBorder="1"/>
    <xf numFmtId="0" fontId="8" fillId="0" borderId="29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29" xfId="0" applyFont="1" applyFill="1" applyBorder="1" applyAlignment="1">
      <alignment wrapText="1"/>
    </xf>
    <xf numFmtId="0" fontId="4" fillId="2" borderId="28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" xfId="0" applyFont="1" applyBorder="1" applyAlignment="1"/>
    <xf numFmtId="0" fontId="7" fillId="0" borderId="36" xfId="0" applyFont="1" applyBorder="1" applyAlignment="1"/>
    <xf numFmtId="0" fontId="7" fillId="0" borderId="37" xfId="0" applyFont="1" applyBorder="1" applyAlignment="1"/>
    <xf numFmtId="0" fontId="7" fillId="0" borderId="38" xfId="0" applyFont="1" applyBorder="1" applyAlignment="1"/>
    <xf numFmtId="0" fontId="7" fillId="0" borderId="39" xfId="0" applyFont="1" applyBorder="1" applyAlignment="1"/>
    <xf numFmtId="0" fontId="7" fillId="0" borderId="40" xfId="0" applyFont="1" applyBorder="1" applyAlignment="1"/>
    <xf numFmtId="0" fontId="7" fillId="0" borderId="21" xfId="0" applyFont="1" applyBorder="1" applyAlignment="1"/>
    <xf numFmtId="0" fontId="5" fillId="0" borderId="43" xfId="0" applyFont="1" applyBorder="1" applyAlignment="1"/>
    <xf numFmtId="0" fontId="5" fillId="0" borderId="44" xfId="0" applyFont="1" applyBorder="1" applyAlignment="1"/>
    <xf numFmtId="0" fontId="5" fillId="0" borderId="45" xfId="0" applyFont="1" applyBorder="1" applyAlignment="1"/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7" xfId="0" applyFont="1" applyFill="1" applyBorder="1" applyAlignment="1"/>
    <xf numFmtId="0" fontId="4" fillId="0" borderId="46" xfId="0" applyFont="1" applyFill="1" applyBorder="1" applyAlignment="1"/>
    <xf numFmtId="0" fontId="7" fillId="0" borderId="14" xfId="0" applyFont="1" applyBorder="1" applyAlignment="1">
      <alignment horizontal="center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4" fontId="7" fillId="0" borderId="17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6" xfId="0" applyFont="1" applyFill="1" applyBorder="1" applyAlignment="1"/>
    <xf numFmtId="0" fontId="7" fillId="0" borderId="18" xfId="0" applyFont="1" applyFill="1" applyBorder="1" applyAlignment="1"/>
    <xf numFmtId="0" fontId="7" fillId="0" borderId="41" xfId="0" applyFont="1" applyFill="1" applyBorder="1" applyAlignment="1"/>
    <xf numFmtId="0" fontId="7" fillId="0" borderId="42" xfId="0" applyFont="1" applyFill="1" applyBorder="1" applyAlignment="1"/>
    <xf numFmtId="4" fontId="7" fillId="0" borderId="33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4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112</xdr:row>
      <xdr:rowOff>142875</xdr:rowOff>
    </xdr:to>
    <xdr:pic>
      <xdr:nvPicPr>
        <xdr:cNvPr id="1025" name="Picture 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0"/>
          <a:ext cx="190500" cy="142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7"/>
  <sheetViews>
    <sheetView tabSelected="1" topLeftCell="A43" workbookViewId="0">
      <selection activeCell="B58" sqref="B58"/>
    </sheetView>
  </sheetViews>
  <sheetFormatPr defaultRowHeight="15"/>
  <cols>
    <col min="1" max="1" width="17.42578125" customWidth="1"/>
    <col min="2" max="2" width="45" customWidth="1"/>
    <col min="3" max="3" width="6.140625" customWidth="1"/>
    <col min="4" max="4" width="20" customWidth="1"/>
    <col min="5" max="5" width="11" customWidth="1"/>
    <col min="6" max="6" width="9.7109375" customWidth="1"/>
    <col min="7" max="7" width="15.5703125" customWidth="1"/>
    <col min="8" max="8" width="29.140625" customWidth="1"/>
    <col min="9" max="9" width="12.5703125" customWidth="1"/>
  </cols>
  <sheetData>
    <row r="1" spans="1:9" ht="2.25" customHeight="1"/>
    <row r="2" spans="1:9" ht="42.75" customHeight="1" thickBot="1">
      <c r="A2" s="114" t="s">
        <v>74</v>
      </c>
      <c r="B2" s="114"/>
      <c r="C2" s="114"/>
      <c r="D2" s="114"/>
      <c r="E2" s="114"/>
      <c r="F2" s="114"/>
      <c r="G2" s="114"/>
      <c r="H2" s="115"/>
      <c r="I2" s="116"/>
    </row>
    <row r="3" spans="1:9" ht="49.5" customHeight="1">
      <c r="A3" s="117" t="s">
        <v>0</v>
      </c>
      <c r="B3" s="117" t="s">
        <v>1</v>
      </c>
      <c r="C3" s="119" t="s">
        <v>2</v>
      </c>
      <c r="D3" s="120"/>
      <c r="E3" s="121" t="s">
        <v>3</v>
      </c>
      <c r="F3" s="121" t="s">
        <v>4</v>
      </c>
      <c r="G3" s="121" t="s">
        <v>5</v>
      </c>
      <c r="H3" s="1" t="s">
        <v>6</v>
      </c>
      <c r="I3" s="75" t="s">
        <v>72</v>
      </c>
    </row>
    <row r="4" spans="1:9" ht="42" customHeight="1" thickBot="1">
      <c r="A4" s="118"/>
      <c r="B4" s="118"/>
      <c r="C4" s="2" t="s">
        <v>7</v>
      </c>
      <c r="D4" s="3" t="s">
        <v>8</v>
      </c>
      <c r="E4" s="122"/>
      <c r="F4" s="122"/>
      <c r="G4" s="123"/>
      <c r="H4" s="4"/>
      <c r="I4" s="69"/>
    </row>
    <row r="5" spans="1:9" ht="13.5" customHeight="1">
      <c r="A5" s="111" t="s">
        <v>9</v>
      </c>
      <c r="B5" s="5" t="s">
        <v>10</v>
      </c>
      <c r="C5" s="6"/>
      <c r="D5" s="7"/>
      <c r="E5" s="96"/>
      <c r="F5" s="98"/>
      <c r="G5" s="96"/>
      <c r="H5" s="64" t="s">
        <v>11</v>
      </c>
      <c r="I5" s="70" t="s">
        <v>12</v>
      </c>
    </row>
    <row r="6" spans="1:9" ht="13.5" customHeight="1">
      <c r="A6" s="112"/>
      <c r="B6" s="8" t="s">
        <v>13</v>
      </c>
      <c r="C6" s="9"/>
      <c r="D6" s="10"/>
      <c r="E6" s="89"/>
      <c r="F6" s="89"/>
      <c r="G6" s="89"/>
      <c r="H6" s="54"/>
      <c r="I6" s="71"/>
    </row>
    <row r="7" spans="1:9" ht="13.5" customHeight="1">
      <c r="A7" s="112"/>
      <c r="B7" s="8" t="s">
        <v>14</v>
      </c>
      <c r="C7" s="9"/>
      <c r="D7" s="10"/>
      <c r="E7" s="89"/>
      <c r="F7" s="89"/>
      <c r="G7" s="89"/>
      <c r="H7" s="54"/>
      <c r="I7" s="72"/>
    </row>
    <row r="8" spans="1:9" ht="13.5" customHeight="1">
      <c r="A8" s="112"/>
      <c r="B8" s="8" t="s">
        <v>15</v>
      </c>
      <c r="C8" s="9"/>
      <c r="D8" s="10"/>
      <c r="E8" s="89"/>
      <c r="F8" s="89"/>
      <c r="G8" s="89"/>
      <c r="H8" s="54"/>
      <c r="I8" s="72"/>
    </row>
    <row r="9" spans="1:9" ht="13.5" customHeight="1">
      <c r="A9" s="112"/>
      <c r="B9" s="8" t="s">
        <v>16</v>
      </c>
      <c r="C9" s="9"/>
      <c r="D9" s="10"/>
      <c r="E9" s="89"/>
      <c r="F9" s="89"/>
      <c r="G9" s="89"/>
      <c r="H9" s="55"/>
      <c r="I9" s="72"/>
    </row>
    <row r="10" spans="1:9" ht="13.5" customHeight="1" thickBot="1">
      <c r="A10" s="112"/>
      <c r="B10" s="12" t="s">
        <v>66</v>
      </c>
      <c r="C10" s="13"/>
      <c r="D10" s="10"/>
      <c r="E10" s="97"/>
      <c r="F10" s="97"/>
      <c r="G10" s="97"/>
      <c r="H10" s="55"/>
      <c r="I10" s="72"/>
    </row>
    <row r="11" spans="1:9" ht="13.5" customHeight="1" thickBot="1">
      <c r="A11" s="112"/>
      <c r="B11" s="8" t="s">
        <v>17</v>
      </c>
      <c r="C11" s="13"/>
      <c r="D11" s="10"/>
      <c r="E11" s="14"/>
      <c r="F11" s="15">
        <v>1</v>
      </c>
      <c r="G11" s="16">
        <f>E11*F11</f>
        <v>0</v>
      </c>
      <c r="H11" s="56"/>
      <c r="I11" s="72"/>
    </row>
    <row r="12" spans="1:9" ht="13.5" customHeight="1">
      <c r="A12" s="112"/>
      <c r="B12" s="17" t="s">
        <v>18</v>
      </c>
      <c r="C12" s="9"/>
      <c r="D12" s="10"/>
      <c r="E12" s="88"/>
      <c r="F12" s="88"/>
      <c r="G12" s="88"/>
      <c r="H12" s="55"/>
      <c r="I12" s="72"/>
    </row>
    <row r="13" spans="1:9" ht="13.5" customHeight="1">
      <c r="A13" s="112"/>
      <c r="B13" s="17" t="s">
        <v>19</v>
      </c>
      <c r="C13" s="13"/>
      <c r="D13" s="10"/>
      <c r="E13" s="89"/>
      <c r="F13" s="89"/>
      <c r="G13" s="89"/>
      <c r="H13" s="55"/>
      <c r="I13" s="72"/>
    </row>
    <row r="14" spans="1:9" ht="13.5" customHeight="1">
      <c r="A14" s="112"/>
      <c r="B14" s="17" t="s">
        <v>20</v>
      </c>
      <c r="C14" s="9"/>
      <c r="D14" s="10"/>
      <c r="E14" s="89"/>
      <c r="F14" s="89"/>
      <c r="G14" s="89"/>
      <c r="H14" s="55"/>
      <c r="I14" s="72"/>
    </row>
    <row r="15" spans="1:9" ht="13.5" customHeight="1">
      <c r="A15" s="112"/>
      <c r="B15" s="18" t="s">
        <v>21</v>
      </c>
      <c r="C15" s="13"/>
      <c r="D15" s="10"/>
      <c r="E15" s="89"/>
      <c r="F15" s="89"/>
      <c r="G15" s="89"/>
      <c r="H15" s="55"/>
      <c r="I15" s="72"/>
    </row>
    <row r="16" spans="1:9" ht="13.5" customHeight="1">
      <c r="A16" s="112"/>
      <c r="B16" s="17" t="s">
        <v>22</v>
      </c>
      <c r="C16" s="13"/>
      <c r="D16" s="10"/>
      <c r="E16" s="89"/>
      <c r="F16" s="89"/>
      <c r="G16" s="89"/>
      <c r="H16" s="55"/>
      <c r="I16" s="72"/>
    </row>
    <row r="17" spans="1:9" ht="13.5" customHeight="1" thickBot="1">
      <c r="A17" s="113"/>
      <c r="B17" s="19" t="s">
        <v>23</v>
      </c>
      <c r="C17" s="20"/>
      <c r="D17" s="21"/>
      <c r="E17" s="97"/>
      <c r="F17" s="97"/>
      <c r="G17" s="97"/>
      <c r="H17" s="57"/>
      <c r="I17" s="73"/>
    </row>
    <row r="18" spans="1:9" ht="13.5" customHeight="1">
      <c r="A18" s="111" t="s">
        <v>24</v>
      </c>
      <c r="B18" s="22" t="s">
        <v>25</v>
      </c>
      <c r="C18" s="6"/>
      <c r="D18" s="7"/>
      <c r="E18" s="96"/>
      <c r="F18" s="76"/>
      <c r="G18" s="76"/>
      <c r="H18" s="65" t="s">
        <v>26</v>
      </c>
      <c r="I18" s="70" t="s">
        <v>12</v>
      </c>
    </row>
    <row r="19" spans="1:9" ht="13.5" customHeight="1">
      <c r="A19" s="112"/>
      <c r="B19" s="8" t="s">
        <v>27</v>
      </c>
      <c r="C19" s="9"/>
      <c r="D19" s="10"/>
      <c r="E19" s="89"/>
      <c r="F19" s="77"/>
      <c r="G19" s="77"/>
      <c r="H19" s="66" t="s">
        <v>28</v>
      </c>
      <c r="I19" s="72" t="s">
        <v>12</v>
      </c>
    </row>
    <row r="20" spans="1:9" ht="13.5" customHeight="1">
      <c r="A20" s="112"/>
      <c r="B20" s="8" t="s">
        <v>14</v>
      </c>
      <c r="C20" s="9"/>
      <c r="D20" s="10"/>
      <c r="E20" s="89"/>
      <c r="F20" s="77"/>
      <c r="G20" s="77"/>
      <c r="H20" s="55"/>
      <c r="I20" s="72"/>
    </row>
    <row r="21" spans="1:9" ht="13.5" customHeight="1">
      <c r="A21" s="112"/>
      <c r="B21" s="8" t="s">
        <v>15</v>
      </c>
      <c r="C21" s="9"/>
      <c r="D21" s="10"/>
      <c r="E21" s="89"/>
      <c r="F21" s="77"/>
      <c r="G21" s="77"/>
      <c r="H21" s="55"/>
      <c r="I21" s="72"/>
    </row>
    <row r="22" spans="1:9" ht="13.5" customHeight="1">
      <c r="A22" s="112"/>
      <c r="B22" s="12" t="s">
        <v>67</v>
      </c>
      <c r="C22" s="9"/>
      <c r="D22" s="10"/>
      <c r="E22" s="89"/>
      <c r="F22" s="77"/>
      <c r="G22" s="77"/>
      <c r="H22" s="55"/>
      <c r="I22" s="72"/>
    </row>
    <row r="23" spans="1:9" ht="13.5" customHeight="1" thickBot="1">
      <c r="A23" s="112"/>
      <c r="B23" s="8" t="s">
        <v>29</v>
      </c>
      <c r="C23" s="9"/>
      <c r="D23" s="10"/>
      <c r="E23" s="97"/>
      <c r="F23" s="92"/>
      <c r="G23" s="92"/>
      <c r="H23" s="55"/>
      <c r="I23" s="72"/>
    </row>
    <row r="24" spans="1:9" ht="13.5" customHeight="1" thickBot="1">
      <c r="A24" s="112"/>
      <c r="B24" s="8" t="s">
        <v>30</v>
      </c>
      <c r="C24" s="9"/>
      <c r="D24" s="10"/>
      <c r="E24" s="14"/>
      <c r="F24" s="15">
        <v>2</v>
      </c>
      <c r="G24" s="23">
        <f>E24*F24</f>
        <v>0</v>
      </c>
      <c r="H24" s="56"/>
      <c r="I24" s="72"/>
    </row>
    <row r="25" spans="1:9" ht="13.5" customHeight="1">
      <c r="A25" s="112"/>
      <c r="B25" s="8" t="s">
        <v>31</v>
      </c>
      <c r="C25" s="13"/>
      <c r="D25" s="10"/>
      <c r="E25" s="88"/>
      <c r="F25" s="88"/>
      <c r="G25" s="76"/>
      <c r="H25" s="55"/>
      <c r="I25" s="72"/>
    </row>
    <row r="26" spans="1:9" ht="13.5" customHeight="1">
      <c r="A26" s="112"/>
      <c r="B26" s="8" t="s">
        <v>32</v>
      </c>
      <c r="C26" s="9"/>
      <c r="D26" s="10"/>
      <c r="E26" s="89"/>
      <c r="F26" s="89"/>
      <c r="G26" s="77"/>
      <c r="H26" s="55"/>
      <c r="I26" s="72"/>
    </row>
    <row r="27" spans="1:9" ht="13.5" customHeight="1">
      <c r="A27" s="112"/>
      <c r="B27" s="18" t="s">
        <v>33</v>
      </c>
      <c r="C27" s="13"/>
      <c r="D27" s="10"/>
      <c r="E27" s="89"/>
      <c r="F27" s="89"/>
      <c r="G27" s="77"/>
      <c r="H27" s="55"/>
      <c r="I27" s="72"/>
    </row>
    <row r="28" spans="1:9" ht="13.5" customHeight="1">
      <c r="A28" s="112"/>
      <c r="B28" s="17" t="s">
        <v>22</v>
      </c>
      <c r="C28" s="13"/>
      <c r="D28" s="10"/>
      <c r="E28" s="89"/>
      <c r="F28" s="89"/>
      <c r="G28" s="77"/>
      <c r="H28" s="55"/>
      <c r="I28" s="72"/>
    </row>
    <row r="29" spans="1:9" ht="13.5" customHeight="1" thickBot="1">
      <c r="A29" s="113"/>
      <c r="B29" s="19" t="s">
        <v>23</v>
      </c>
      <c r="C29" s="20"/>
      <c r="D29" s="21"/>
      <c r="E29" s="97"/>
      <c r="F29" s="97"/>
      <c r="G29" s="92"/>
      <c r="H29" s="57"/>
      <c r="I29" s="73"/>
    </row>
    <row r="30" spans="1:9" ht="18.75" customHeight="1">
      <c r="A30" s="93" t="s">
        <v>34</v>
      </c>
      <c r="B30" s="24" t="s">
        <v>35</v>
      </c>
      <c r="C30" s="6"/>
      <c r="D30" s="7"/>
      <c r="E30" s="96"/>
      <c r="F30" s="98"/>
      <c r="G30" s="99"/>
      <c r="H30" s="64" t="s">
        <v>36</v>
      </c>
      <c r="I30" s="70" t="s">
        <v>12</v>
      </c>
    </row>
    <row r="31" spans="1:9">
      <c r="A31" s="94"/>
      <c r="B31" s="25" t="s">
        <v>37</v>
      </c>
      <c r="C31" s="9"/>
      <c r="D31" s="10"/>
      <c r="E31" s="89"/>
      <c r="F31" s="89"/>
      <c r="G31" s="77"/>
      <c r="H31" s="67" t="s">
        <v>38</v>
      </c>
      <c r="I31" s="72" t="s">
        <v>12</v>
      </c>
    </row>
    <row r="32" spans="1:9">
      <c r="A32" s="94"/>
      <c r="B32" s="25" t="s">
        <v>39</v>
      </c>
      <c r="C32" s="9"/>
      <c r="D32" s="10"/>
      <c r="E32" s="89"/>
      <c r="F32" s="89"/>
      <c r="G32" s="77"/>
      <c r="H32" s="68" t="s">
        <v>40</v>
      </c>
      <c r="I32" s="72" t="s">
        <v>12</v>
      </c>
    </row>
    <row r="33" spans="1:9" ht="15.75" thickBot="1">
      <c r="A33" s="94"/>
      <c r="B33" s="25" t="s">
        <v>41</v>
      </c>
      <c r="C33" s="9"/>
      <c r="D33" s="10"/>
      <c r="E33" s="97"/>
      <c r="F33" s="97"/>
      <c r="G33" s="100"/>
      <c r="H33" s="59"/>
      <c r="I33" s="72"/>
    </row>
    <row r="34" spans="1:9" ht="15.75" thickBot="1">
      <c r="A34" s="94"/>
      <c r="B34" s="26" t="s">
        <v>42</v>
      </c>
      <c r="C34" s="9"/>
      <c r="D34" s="10"/>
      <c r="E34" s="14"/>
      <c r="F34" s="15">
        <v>3</v>
      </c>
      <c r="G34" s="27">
        <f>E34*F34</f>
        <v>0</v>
      </c>
      <c r="H34" s="60"/>
      <c r="I34" s="72"/>
    </row>
    <row r="35" spans="1:9">
      <c r="A35" s="94"/>
      <c r="B35" s="25" t="s">
        <v>43</v>
      </c>
      <c r="C35" s="9"/>
      <c r="D35" s="10"/>
      <c r="E35" s="88"/>
      <c r="F35" s="88"/>
      <c r="G35" s="101"/>
      <c r="H35" s="55"/>
      <c r="I35" s="72"/>
    </row>
    <row r="36" spans="1:9" ht="23.25">
      <c r="A36" s="94"/>
      <c r="B36" s="28" t="s">
        <v>44</v>
      </c>
      <c r="C36" s="9"/>
      <c r="D36" s="9"/>
      <c r="E36" s="89"/>
      <c r="F36" s="89"/>
      <c r="G36" s="102"/>
      <c r="H36" s="55"/>
      <c r="I36" s="72"/>
    </row>
    <row r="37" spans="1:9">
      <c r="A37" s="94"/>
      <c r="B37" s="25" t="s">
        <v>71</v>
      </c>
      <c r="C37" s="9"/>
      <c r="D37" s="10"/>
      <c r="E37" s="89"/>
      <c r="F37" s="89"/>
      <c r="G37" s="77"/>
      <c r="H37" s="58"/>
      <c r="I37" s="72"/>
    </row>
    <row r="38" spans="1:9" ht="15.75" thickBot="1">
      <c r="A38" s="95"/>
      <c r="B38" s="29" t="s">
        <v>45</v>
      </c>
      <c r="C38" s="20"/>
      <c r="D38" s="21"/>
      <c r="E38" s="97"/>
      <c r="F38" s="97"/>
      <c r="G38" s="92"/>
      <c r="H38" s="61"/>
      <c r="I38" s="73"/>
    </row>
    <row r="39" spans="1:9">
      <c r="A39" s="93" t="s">
        <v>46</v>
      </c>
      <c r="B39" s="30" t="s">
        <v>47</v>
      </c>
      <c r="C39" s="31"/>
      <c r="D39" s="31"/>
      <c r="E39" s="107"/>
      <c r="F39" s="98"/>
      <c r="G39" s="99"/>
      <c r="H39" s="64" t="s">
        <v>48</v>
      </c>
      <c r="I39" s="70" t="s">
        <v>12</v>
      </c>
    </row>
    <row r="40" spans="1:9">
      <c r="A40" s="94"/>
      <c r="B40" s="32" t="s">
        <v>49</v>
      </c>
      <c r="C40" s="13"/>
      <c r="D40" s="13"/>
      <c r="E40" s="108"/>
      <c r="F40" s="89"/>
      <c r="G40" s="77"/>
      <c r="H40" s="58"/>
      <c r="I40" s="72"/>
    </row>
    <row r="41" spans="1:9">
      <c r="A41" s="94"/>
      <c r="B41" s="32" t="s">
        <v>50</v>
      </c>
      <c r="C41" s="13"/>
      <c r="D41" s="13"/>
      <c r="E41" s="108"/>
      <c r="F41" s="89"/>
      <c r="G41" s="77"/>
      <c r="H41" s="58"/>
      <c r="I41" s="72"/>
    </row>
    <row r="42" spans="1:9">
      <c r="A42" s="94"/>
      <c r="B42" s="25" t="s">
        <v>51</v>
      </c>
      <c r="C42" s="13"/>
      <c r="D42" s="13"/>
      <c r="E42" s="108"/>
      <c r="F42" s="89"/>
      <c r="G42" s="77"/>
      <c r="H42" s="58"/>
      <c r="I42" s="72"/>
    </row>
    <row r="43" spans="1:9">
      <c r="A43" s="94"/>
      <c r="B43" s="26" t="s">
        <v>52</v>
      </c>
      <c r="C43" s="13"/>
      <c r="D43" s="13"/>
      <c r="E43" s="108"/>
      <c r="F43" s="89"/>
      <c r="G43" s="77"/>
      <c r="H43" s="58"/>
      <c r="I43" s="72"/>
    </row>
    <row r="44" spans="1:9" ht="15.75" thickBot="1">
      <c r="A44" s="94"/>
      <c r="B44" s="25" t="s">
        <v>53</v>
      </c>
      <c r="C44" s="13"/>
      <c r="D44" s="13"/>
      <c r="E44" s="109"/>
      <c r="F44" s="97"/>
      <c r="G44" s="92"/>
      <c r="H44" s="58"/>
      <c r="I44" s="72"/>
    </row>
    <row r="45" spans="1:9" ht="15.75" thickBot="1">
      <c r="A45" s="94"/>
      <c r="B45" s="25" t="s">
        <v>54</v>
      </c>
      <c r="C45" s="13"/>
      <c r="D45" s="33"/>
      <c r="E45" s="14"/>
      <c r="F45" s="15">
        <v>1</v>
      </c>
      <c r="G45" s="23">
        <f>E45*F45</f>
        <v>0</v>
      </c>
      <c r="H45" s="62"/>
      <c r="I45" s="72"/>
    </row>
    <row r="46" spans="1:9">
      <c r="A46" s="94"/>
      <c r="B46" s="25" t="s">
        <v>55</v>
      </c>
      <c r="C46" s="13"/>
      <c r="D46" s="13"/>
      <c r="E46" s="110"/>
      <c r="F46" s="88"/>
      <c r="G46" s="76"/>
      <c r="H46" s="58"/>
      <c r="I46" s="72"/>
    </row>
    <row r="47" spans="1:9" ht="15" customHeight="1">
      <c r="A47" s="94"/>
      <c r="B47" s="25" t="s">
        <v>56</v>
      </c>
      <c r="C47" s="35"/>
      <c r="D47" s="35"/>
      <c r="E47" s="108"/>
      <c r="F47" s="89"/>
      <c r="G47" s="77"/>
      <c r="H47" s="63"/>
      <c r="I47" s="74"/>
    </row>
    <row r="48" spans="1:9">
      <c r="A48" s="94"/>
      <c r="B48" s="36" t="s">
        <v>57</v>
      </c>
      <c r="C48" s="13"/>
      <c r="D48" s="13"/>
      <c r="E48" s="108"/>
      <c r="F48" s="89"/>
      <c r="G48" s="77"/>
      <c r="H48" s="58"/>
      <c r="I48" s="72"/>
    </row>
    <row r="49" spans="1:9">
      <c r="A49" s="94"/>
      <c r="B49" s="28" t="s">
        <v>58</v>
      </c>
      <c r="C49" s="13"/>
      <c r="D49" s="13"/>
      <c r="E49" s="108"/>
      <c r="F49" s="89"/>
      <c r="G49" s="77"/>
      <c r="H49" s="58"/>
      <c r="I49" s="72"/>
    </row>
    <row r="50" spans="1:9">
      <c r="A50" s="94"/>
      <c r="B50" s="17" t="s">
        <v>68</v>
      </c>
      <c r="C50" s="13"/>
      <c r="D50" s="13"/>
      <c r="E50" s="108"/>
      <c r="F50" s="89"/>
      <c r="G50" s="77"/>
      <c r="H50" s="58"/>
      <c r="I50" s="72"/>
    </row>
    <row r="51" spans="1:9">
      <c r="A51" s="94"/>
      <c r="B51" s="17" t="s">
        <v>69</v>
      </c>
      <c r="C51" s="13"/>
      <c r="D51" s="13"/>
      <c r="E51" s="108"/>
      <c r="F51" s="89"/>
      <c r="G51" s="77"/>
      <c r="H51" s="58"/>
      <c r="I51" s="72"/>
    </row>
    <row r="52" spans="1:9" ht="15.75" thickBot="1">
      <c r="A52" s="94"/>
      <c r="B52" s="37" t="s">
        <v>70</v>
      </c>
      <c r="C52" s="38"/>
      <c r="D52" s="38"/>
      <c r="E52" s="108"/>
      <c r="F52" s="89"/>
      <c r="G52" s="77"/>
      <c r="H52" s="58"/>
      <c r="I52" s="72"/>
    </row>
    <row r="53" spans="1:9" ht="17.25" customHeight="1">
      <c r="A53" s="78" t="s">
        <v>59</v>
      </c>
      <c r="B53" s="79"/>
      <c r="C53" s="79"/>
      <c r="D53" s="79"/>
      <c r="E53" s="79"/>
      <c r="F53" s="80"/>
      <c r="G53" s="39">
        <f>G11+G24+G34+G45</f>
        <v>0</v>
      </c>
      <c r="H53" s="103"/>
      <c r="I53" s="104"/>
    </row>
    <row r="54" spans="1:9" ht="16.5" customHeight="1">
      <c r="A54" s="81" t="s">
        <v>60</v>
      </c>
      <c r="B54" s="82"/>
      <c r="C54" s="83"/>
      <c r="D54" s="40">
        <v>0.2</v>
      </c>
      <c r="E54" s="84"/>
      <c r="F54" s="83"/>
      <c r="G54" s="41">
        <f>G53*D54</f>
        <v>0</v>
      </c>
      <c r="H54" s="105"/>
      <c r="I54" s="106"/>
    </row>
    <row r="55" spans="1:9" ht="16.5" customHeight="1" thickBot="1">
      <c r="A55" s="85" t="s">
        <v>61</v>
      </c>
      <c r="B55" s="86"/>
      <c r="C55" s="86"/>
      <c r="D55" s="86"/>
      <c r="E55" s="86"/>
      <c r="F55" s="87"/>
      <c r="G55" s="42">
        <f>G53+G54</f>
        <v>0</v>
      </c>
      <c r="H55" s="90"/>
      <c r="I55" s="91"/>
    </row>
    <row r="56" spans="1:9" ht="16.5" customHeight="1">
      <c r="E56" s="43"/>
      <c r="F56" s="43"/>
      <c r="G56" s="44"/>
      <c r="H56" s="45"/>
      <c r="I56" s="45"/>
    </row>
    <row r="57" spans="1:9" s="46" customFormat="1" ht="11.25">
      <c r="A57" s="46" t="s">
        <v>73</v>
      </c>
    </row>
    <row r="58" spans="1:9" s="46" customFormat="1" ht="11.25">
      <c r="B58" s="43"/>
      <c r="C58" s="43"/>
      <c r="D58" s="43"/>
    </row>
    <row r="59" spans="1:9" s="46" customFormat="1" ht="11.25">
      <c r="A59" s="46" t="s">
        <v>62</v>
      </c>
    </row>
    <row r="60" spans="1:9" s="46" customFormat="1" ht="11.25"/>
    <row r="61" spans="1:9">
      <c r="A61" s="46" t="s">
        <v>63</v>
      </c>
      <c r="B61" s="46"/>
      <c r="C61" s="46"/>
      <c r="D61" s="46"/>
    </row>
    <row r="62" spans="1:9">
      <c r="A62" s="46"/>
      <c r="B62" s="46"/>
      <c r="C62" s="46"/>
      <c r="D62" s="46"/>
      <c r="H62" s="46"/>
    </row>
    <row r="63" spans="1:9">
      <c r="A63" s="46" t="s">
        <v>64</v>
      </c>
      <c r="G63" s="46" t="s">
        <v>65</v>
      </c>
    </row>
    <row r="105" spans="1:8" ht="15.75">
      <c r="D105" s="47"/>
      <c r="H105" s="48"/>
    </row>
    <row r="106" spans="1:8">
      <c r="D106" s="47"/>
    </row>
    <row r="107" spans="1:8" ht="15.75">
      <c r="D107" s="47"/>
      <c r="H107" s="49"/>
    </row>
    <row r="108" spans="1:8" ht="15.75">
      <c r="D108" s="47"/>
      <c r="H108" s="49"/>
    </row>
    <row r="109" spans="1:8" ht="15.75">
      <c r="D109" s="47"/>
      <c r="H109" s="49"/>
    </row>
    <row r="110" spans="1:8" ht="15.75">
      <c r="A110" s="49"/>
      <c r="D110" s="47"/>
      <c r="H110" s="49"/>
    </row>
    <row r="111" spans="1:8" ht="15.75">
      <c r="A111" s="49"/>
      <c r="B111" s="11"/>
      <c r="H111" s="49"/>
    </row>
    <row r="112" spans="1:8" ht="15.75">
      <c r="A112" s="49"/>
      <c r="B112" s="50"/>
      <c r="D112" s="47"/>
      <c r="H112" s="49"/>
    </row>
    <row r="113" spans="1:8" ht="15.75">
      <c r="A113" s="49"/>
      <c r="B113" s="50"/>
      <c r="D113" s="47"/>
      <c r="H113" s="49"/>
    </row>
    <row r="114" spans="1:8" ht="15.75">
      <c r="A114" s="49"/>
      <c r="B114" s="50"/>
      <c r="H114" s="49"/>
    </row>
    <row r="115" spans="1:8" ht="15.75">
      <c r="A115" s="49"/>
      <c r="B115" s="50"/>
      <c r="D115" s="47"/>
      <c r="H115" s="49"/>
    </row>
    <row r="116" spans="1:8" ht="15.75">
      <c r="A116" s="49"/>
      <c r="B116" s="11"/>
      <c r="D116" s="47"/>
      <c r="H116" s="49"/>
    </row>
    <row r="117" spans="1:8" ht="15.75">
      <c r="B117" s="11"/>
      <c r="D117" s="47"/>
      <c r="H117" s="49"/>
    </row>
    <row r="118" spans="1:8" ht="15.75">
      <c r="B118" s="34"/>
      <c r="D118" s="47"/>
      <c r="H118" s="49"/>
    </row>
    <row r="119" spans="1:8">
      <c r="B119" s="34"/>
      <c r="D119" s="47"/>
    </row>
    <row r="120" spans="1:8">
      <c r="B120" s="34"/>
      <c r="D120" s="47"/>
    </row>
    <row r="121" spans="1:8">
      <c r="A121" s="11"/>
      <c r="B121" s="34"/>
      <c r="D121" s="47"/>
    </row>
    <row r="122" spans="1:8">
      <c r="A122" s="11"/>
      <c r="B122" s="34"/>
      <c r="D122" s="32"/>
      <c r="G122" s="32"/>
    </row>
    <row r="123" spans="1:8" ht="30">
      <c r="A123" s="51"/>
      <c r="B123" s="34"/>
    </row>
    <row r="124" spans="1:8">
      <c r="B124" s="34"/>
    </row>
    <row r="125" spans="1:8">
      <c r="B125" s="52"/>
    </row>
    <row r="126" spans="1:8">
      <c r="B126" s="34"/>
    </row>
    <row r="127" spans="1:8">
      <c r="A127" s="11"/>
      <c r="B127" s="34"/>
    </row>
    <row r="128" spans="1:8">
      <c r="A128" s="11"/>
      <c r="B128" s="53"/>
    </row>
    <row r="129" spans="1:2">
      <c r="A129" s="11"/>
      <c r="B129" s="11"/>
    </row>
    <row r="130" spans="1:2" ht="15.75">
      <c r="A130" s="49"/>
      <c r="B130" s="11"/>
    </row>
    <row r="131" spans="1:2" ht="15.75">
      <c r="A131" s="49"/>
      <c r="B131" s="11"/>
    </row>
    <row r="132" spans="1:2" ht="15.75">
      <c r="A132" s="49"/>
      <c r="B132" s="11"/>
    </row>
    <row r="133" spans="1:2" ht="15.75">
      <c r="A133" s="49"/>
      <c r="B133" s="11"/>
    </row>
    <row r="134" spans="1:2" ht="15.75">
      <c r="A134" s="49"/>
      <c r="B134" s="11"/>
    </row>
    <row r="135" spans="1:2" ht="15.75">
      <c r="A135" s="49"/>
      <c r="B135" s="11"/>
    </row>
    <row r="136" spans="1:2" ht="15.75">
      <c r="A136" s="49"/>
      <c r="B136" s="11"/>
    </row>
    <row r="137" spans="1:2" ht="15.75">
      <c r="A137" s="49"/>
      <c r="B137" s="11"/>
    </row>
    <row r="138" spans="1:2">
      <c r="A138" s="11"/>
      <c r="B138" s="11"/>
    </row>
    <row r="139" spans="1:2" ht="15.75">
      <c r="A139" s="48"/>
    </row>
    <row r="141" spans="1:2" ht="15.75">
      <c r="A141" s="49"/>
    </row>
    <row r="142" spans="1:2" ht="15.75">
      <c r="A142" s="49"/>
    </row>
    <row r="143" spans="1:2" ht="15.75">
      <c r="A143" s="49"/>
    </row>
    <row r="144" spans="1:2" ht="15.75">
      <c r="A144" s="49"/>
    </row>
    <row r="145" spans="1:1" ht="15.75">
      <c r="A145" s="49"/>
    </row>
    <row r="146" spans="1:1" ht="15.75">
      <c r="A146" s="49"/>
    </row>
    <row r="147" spans="1:1" ht="15.75">
      <c r="A147" s="49"/>
    </row>
  </sheetData>
  <mergeCells count="42">
    <mergeCell ref="A2:I2"/>
    <mergeCell ref="A3:A4"/>
    <mergeCell ref="B3:B4"/>
    <mergeCell ref="C3:D3"/>
    <mergeCell ref="E3:E4"/>
    <mergeCell ref="F3:F4"/>
    <mergeCell ref="G3:G4"/>
    <mergeCell ref="A18:A29"/>
    <mergeCell ref="E18:E23"/>
    <mergeCell ref="F18:F23"/>
    <mergeCell ref="G18:G23"/>
    <mergeCell ref="E25:E29"/>
    <mergeCell ref="F25:F29"/>
    <mergeCell ref="A5:A17"/>
    <mergeCell ref="E5:E10"/>
    <mergeCell ref="F5:F10"/>
    <mergeCell ref="G5:G10"/>
    <mergeCell ref="E12:E17"/>
    <mergeCell ref="F12:F17"/>
    <mergeCell ref="G12:G17"/>
    <mergeCell ref="H55:I55"/>
    <mergeCell ref="G25:G29"/>
    <mergeCell ref="A30:A38"/>
    <mergeCell ref="E30:E33"/>
    <mergeCell ref="F30:F33"/>
    <mergeCell ref="G30:G33"/>
    <mergeCell ref="E35:E38"/>
    <mergeCell ref="F35:F38"/>
    <mergeCell ref="G35:G38"/>
    <mergeCell ref="H53:I53"/>
    <mergeCell ref="H54:I54"/>
    <mergeCell ref="A39:A52"/>
    <mergeCell ref="E39:E44"/>
    <mergeCell ref="F39:F44"/>
    <mergeCell ref="G39:G44"/>
    <mergeCell ref="E46:E52"/>
    <mergeCell ref="G46:G52"/>
    <mergeCell ref="A53:F53"/>
    <mergeCell ref="A54:C54"/>
    <mergeCell ref="E54:F54"/>
    <mergeCell ref="A55:F55"/>
    <mergeCell ref="F46:F52"/>
  </mergeCells>
  <pageMargins left="0.15748031496062992" right="0.15748031496062992" top="0.47" bottom="0.66" header="0.44" footer="0.55000000000000004"/>
  <pageSetup paperSize="9" scale="8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2013-10-08T09:03:43Z</dcterms:modified>
</cp:coreProperties>
</file>